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<x:sst xmlns:x="http://schemas.openxmlformats.org/spreadsheetml/2006/main" count="240" uniqueCount="240">
  <x:si>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</x:si>
  <x:si>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</x:si>
  <x:si>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Yorkshire-Pioneer</x:t>
  </x:si>
  <x:si>
    <x:t>BEDS Code</x:t>
  </x:si>
  <x:si>
    <x:t>043501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</x:si>
  <x:si>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</x:si>
  <x:si>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</x:si>
  <x:si>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</x:si>
  <x:si>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</x:si>
  <x:si>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</x:si>
  <x:si>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Nicholas Silvaroli</x:t>
  </x:si>
  <x:si>
    <x:t>Street Address Line 1</x:t>
  </x:si>
  <x:si>
    <x:t>P.O. Box 579</x:t>
  </x:si>
  <x:si>
    <x:t>Title of Contact</x:t>
  </x:si>
  <x:si>
    <x:t>Assistant Superintendent</x:t>
  </x:si>
  <x:si>
    <x:t>Street Address Line 2</x:t>
  </x:si>
  <x:si>
    <x:t/>
  </x:si>
  <x:si>
    <x:t>Email Address</x:t>
  </x:si>
  <x:si>
    <x:t>NSilvaroli@pioneerschools.org</x:t>
  </x:si>
  <x:si>
    <x:t>City</x:t>
  </x:si>
  <x:si>
    <x:t>Yorkshire</x:t>
  </x:si>
  <x:si>
    <x:t>Phone Number</x:t>
  </x:si>
  <x:si>
    <x:t>7164929303</x:t>
  </x:si>
  <x:si>
    <x:t>Zip Code</x:t>
  </x:si>
  <x:si>
    <x:t>14173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</x:si>
  <x:si>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</x:si>
  <x:si>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</x:si>
  <x:si>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</x:si>
  <x:si>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</x:si>
  <x:si>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</x:si>
  <x:si>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</x:si>
  <x:si>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</x:si>
  <x:si>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</x:si>
  <x:si>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</x:si>
  <x:si>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</x:si>
  <x:si>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</x:si>
  <x:si>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</x:si>
  <x:si>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</x:si>
  <x:si>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</x:si>
  <x:si>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</x:si>
  <x:si>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</x:si>
  <x:si>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</x:si>
  <x:si>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</x:si>
  <x:si>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</x:si>
  <x:si>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</x:si>
  <x:si>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</x:si>
  <x:si>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</x:si>
  <x:si>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</x:si>
  <x:si>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</x:si>
  <x:si>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</x:si>
  <x:si>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</x:si>
  <x:si>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</x:si>
  <x:si>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</x:si>
  <x:si>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</x:si>
  <x:si>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</x:si>
  <x:si>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</x:si>
  <x:si>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</x:si>
  <x:si>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</x:si>
  <x:si>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</x:si>
  <x:si>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</x:si>
  <x:si>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</x:si>
  <x:si>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</x:si>
  <x:si>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</x:si>
  <x:si>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</x:si>
  <x:si>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</x:si>
  <x:si>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</x:si>
  <x:si>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</x:si>
  <x:si>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</x:si>
  <x:si>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</x:si>
  <x:si>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</x:si>
  <x:si>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</x:si>
  <x:si>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</x:si>
  <x:si>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</x:si>
  <x:si>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</x:si>
  <x:si>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</x:si>
  <x:si>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</x:si>
  <x:si>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</x:si>
  <x:si>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</x:si>
  <x:si>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</x:si>
  <x:si>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</x:si>
  <x:si>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</x:si>
  <x:si>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</x:si>
  <x:si>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</x:si>
  <x:si>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</x:si>
  <x:si>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</x:si>
  <x:si>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</x:si>
  <x:si>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</x:si>
  <x:si>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</x:si>
  <x:si>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</x:si>
  <x:si>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</x:si>
  <x:si>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</x:si>
  <x:si>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</x:si>
  <x:si>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</x:si>
  <x:si>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</x:si>
  <x:si>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</x:si>
  <x:si>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</x:si>
  <x:si>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</x:si>
  <x:si>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</x:si>
  <x:si>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</x:si>
  <x:si>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</x:si>
  <x:si>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</x:si>
  <x:si>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</x:si>
  <x:si>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</x:si>
  <x:si>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</x:si>
  <x:si>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</x:si>
  <x:si>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</x:si>
  <x:si>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</x:si>
  <x:si>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</x:si>
  <x:si>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</x:si>
  <x:si>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</x:si>
  <x:si>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</x:si>
  <x:si>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</x:si>
  <x:si>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</x:si>
  <x:si>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</x:si>
  <x:si>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</x:si>
  <x:si>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</x:si>
  <x:si>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</x:si>
  <x:si>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</x:si>
  <x:si>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</x:si>
  <x:si>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</x:si>
  <x:si>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</x:si>
  <x:si>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</x:si>
  <x:si>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</x:si>
  <x:si>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</x:si>
  <x:si>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</x:si>
  <x:si>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</x:si>
  <x:si>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</x:si>
  <x:si>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</x:si>
  <x:si>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</x:si>
  <x:si>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</x:si>
  <x:si>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</x:si>
  <x:si>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043501060001</x:t>
  </x:si>
  <x:si>
    <x:t>DELEVAN ELEMENTARY SCHOOL</x:t>
  </x:si>
  <x:si>
    <x:t>Elementary School</x:t>
  </x:si>
  <x:si>
    <x:t>K</x:t>
  </x:si>
  <x:si>
    <x:t>4</x:t>
  </x:si>
  <x:si>
    <x:t>Yes</x:t>
  </x:si>
  <x:si>
    <x:t>No</x:t>
  </x:si>
  <x:si>
    <x:t>043501060004</x:t>
  </x:si>
  <x:si>
    <x:t>PIONEER MIDDLE SCHOOL</x:t>
  </x:si>
  <x:si>
    <x:t>Middle/Junior High School</x:t>
  </x:si>
  <x:si>
    <x:t>5</x:t>
  </x:si>
  <x:si>
    <x:t>8</x:t>
  </x:si>
  <x:si>
    <x:t>043501060005</x:t>
  </x:si>
  <x:si>
    <x:t>ARCADE ELEMENTARY SCHOOL</x:t>
  </x:si>
  <x:si>
    <x:t>043501060006</x:t>
  </x:si>
  <x:si>
    <x:t>PIONEER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</x:si>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</x:sst>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62408491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823873</x:v>
      </x:c>
      <x:c r="E15" s="10" t="n">
        <x:v>3483647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330000</x:v>
      </x:c>
      <x:c r="E16" s="10" t="n">
        <x:v>870000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190000</x:v>
      </x:c>
      <x:c r="E22" s="10" t="n">
        <x:v>521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7747781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330000</x:v>
      </x:c>
      <x:c r="E24" s="10" t="n">
        <x:v>870000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16500</x:v>
      </x:c>
      <x:c r="E25" s="10" t="n">
        <x:v>25464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3695805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58103</x:v>
      </x:c>
      <x:c r="E28" s="10" t="n">
        <x:v>9947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10</x:v>
      </x:c>
      <x:c r="G35" s="132" t="n">
        <x:v>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100910</x:v>
      </x:c>
      <x:c r="E36" s="10" t="n">
        <x:v>0</x:v>
      </x:c>
      <x:c r="F36" s="7" t="n">
        <x:v>13</x:v>
      </x:c>
      <x:c r="G36" s="132" t="n">
        <x:v>7762.30769230769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1573054</x:v>
      </x:c>
      <x:c r="E37" s="10" t="n">
        <x:v>0</x:v>
      </x:c>
      <x:c r="F37" s="7" t="n">
        <x:v>27</x:v>
      </x:c>
      <x:c r="G37" s="132" t="n">
        <x:v>58261.2592592593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575500</x:v>
      </x:c>
      <x:c r="E38" s="10" t="n">
        <x:v>0</x:v>
      </x:c>
      <x:c r="F38" s="7" t="n">
        <x:v>13</x:v>
      </x:c>
      <x:c r="G38" s="132" t="n">
        <x:v>44269.2307692308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2161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31600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1410224</x:v>
      </x:c>
      <x:c r="E63" s="10" t="n">
        <x:v>0</x:v>
      </x:c>
      <x:c r="F63" s="84" t="n">
        <x:v>15</x:v>
      </x:c>
      <x:c r="G63" s="132" t="n">
        <x:v>94014.9333333333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2999384</x:v>
      </x:c>
      <x:c r="E64" s="10" t="n">
        <x:v>477054</x:v>
      </x:c>
      <x:c r="F64" s="84" t="n">
        <x:v>43.9</x:v>
      </x:c>
      <x:c r="G64" s="132" t="n">
        <x:v>79189.9316628702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1768909</x:v>
      </x:c>
      <x:c r="E65" s="10" t="n">
        <x:v>948314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1011531</x:v>
      </x:c>
      <x:c r="E66" s="10" t="n">
        <x:v>362172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206997</x:v>
      </x:c>
      <x:c r="E72" s="10" t="n">
        <x:v>79897</x:v>
      </x:c>
      <x:c r="F72" s="84" t="n">
        <x:v>1.7</x:v>
      </x:c>
      <x:c r="G72" s="132" t="n">
        <x:v>168761.176470588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686223</x:v>
      </x:c>
      <x:c r="E74" s="10" t="n">
        <x:v>0</x:v>
      </x:c>
      <x:c r="F74" s="84" t="n">
        <x:v>0.6</x:v>
      </x:c>
      <x:c r="G74" s="132" t="n">
        <x:v>1143705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154083</x:v>
      </x:c>
      <x:c r="E75" s="10" t="n">
        <x:v>0</x:v>
      </x:c>
      <x:c r="F75" s="84" t="n">
        <x:v>4</x:v>
      </x:c>
      <x:c r="G75" s="132" t="n">
        <x:v>38520.75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100000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33420</x:v>
      </x:c>
      <x:c r="E77" s="10" t="n">
        <x:v>0</x:v>
      </x:c>
      <x:c r="F77" s="84" t="n">
        <x:v>0.3</x:v>
      </x:c>
      <x:c r="G77" s="132" t="n">
        <x:v>111400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178049</x:v>
      </x:c>
      <x:c r="E78" s="10" t="n">
        <x:v>28522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12101670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30718011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324</x:v>
      </x:c>
      <x:c r="L8" s="107" t="n">
        <x:v>44</x:v>
      </x:c>
      <x:c r="M8" s="107" t="n">
        <x:v>0</x:v>
      </x:c>
      <x:c r="N8" s="107" t="n">
        <x:v>232</x:v>
      </x:c>
      <x:c r="O8" s="107" t="n">
        <x:v>1</x:v>
      </x:c>
      <x:c r="P8" s="107" t="n">
        <x:v>96</x:v>
      </x:c>
      <x:c r="Q8" s="108" t="n">
        <x:v>10</x:v>
      </x:c>
      <x:c r="R8" s="108" t="n">
        <x:v>23</x:v>
      </x:c>
      <x:c r="S8" s="108" t="n">
        <x:v>24.5</x:v>
      </x:c>
      <x:c r="T8" s="108" t="n">
        <x:v>2</x:v>
      </x:c>
      <x:c r="U8" s="108" t="n">
        <x:v>8.5</x:v>
      </x:c>
      <x:c r="V8" s="108" t="n">
        <x:v>11.8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664</x:v>
      </x:c>
      <x:c r="L9" s="107" t="n">
        <x:v>0</x:v>
      </x:c>
      <x:c r="M9" s="107" t="n">
        <x:v>0</x:v>
      </x:c>
      <x:c r="N9" s="107" t="n">
        <x:v>405</x:v>
      </x:c>
      <x:c r="O9" s="107" t="n">
        <x:v>1</x:v>
      </x:c>
      <x:c r="P9" s="107" t="n">
        <x:v>168</x:v>
      </x:c>
      <x:c r="Q9" s="108" t="n">
        <x:v>13</x:v>
      </x:c>
      <x:c r="R9" s="108" t="n">
        <x:v>59.6</x:v>
      </x:c>
      <x:c r="S9" s="108" t="n">
        <x:v>18</x:v>
      </x:c>
      <x:c r="T9" s="108" t="n">
        <x:v>4</x:v>
      </x:c>
      <x:c r="U9" s="108" t="n">
        <x:v>8.5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472</x:v>
      </x:c>
      <x:c r="L10" s="107" t="n">
        <x:v>47</x:v>
      </x:c>
      <x:c r="M10" s="107" t="n">
        <x:v>0</x:v>
      </x:c>
      <x:c r="N10" s="107" t="n">
        <x:v>256</x:v>
      </x:c>
      <x:c r="O10" s="107" t="n">
        <x:v>2</x:v>
      </x:c>
      <x:c r="P10" s="107" t="n">
        <x:v>113</x:v>
      </x:c>
      <x:c r="Q10" s="108" t="n">
        <x:v>16</x:v>
      </x:c>
      <x:c r="R10" s="108" t="n">
        <x:v>28.9</x:v>
      </x:c>
      <x:c r="S10" s="108" t="n">
        <x:v>29</x:v>
      </x:c>
      <x:c r="T10" s="108" t="n">
        <x:v>2</x:v>
      </x:c>
      <x:c r="U10" s="108" t="n">
        <x:v>8.5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701</x:v>
      </x:c>
      <x:c r="L11" s="107" t="n">
        <x:v>0</x:v>
      </x:c>
      <x:c r="M11" s="107" t="n">
        <x:v>0</x:v>
      </x:c>
      <x:c r="N11" s="107" t="n">
        <x:v>383</x:v>
      </x:c>
      <x:c r="O11" s="107" t="n">
        <x:v>1</x:v>
      </x:c>
      <x:c r="P11" s="107" t="n">
        <x:v>147</x:v>
      </x:c>
      <x:c r="Q11" s="108" t="n">
        <x:v>11</x:v>
      </x:c>
      <x:c r="R11" s="108" t="n">
        <x:v>57.9</x:v>
      </x:c>
      <x:c r="S11" s="108" t="n">
        <x:v>13</x:v>
      </x:c>
      <x:c r="T11" s="108" t="n">
        <x:v>4</x:v>
      </x:c>
      <x:c r="U11" s="108" t="n">
        <x:v>10.5</x:v>
      </x:c>
      <x:c r="V11" s="108" t="n">
        <x:v>16.8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3085530</x:v>
      </x:c>
      <x:c r="E8" s="81" t="n">
        <x:v>1038645</x:v>
      </x:c>
      <x:c r="F8" s="116" t="n">
        <x:v>1624760.30340146</x:v>
      </x:c>
      <x:c r="G8" s="81" t="n">
        <x:v>474261</x:v>
      </x:c>
      <x:c r="H8" s="81" t="n">
        <x:v>201992</x:v>
      </x:c>
      <x:c r="I8" s="117">
        <x:f>SUM(D8:H8)</x:f>
      </x:c>
      <x:c r="J8" s="81" t="n">
        <x:v>3416742</x:v>
      </x:c>
      <x:c r="K8" s="81" t="n">
        <x:v>296924</x:v>
      </x:c>
      <x:c r="L8" s="81" t="n">
        <x:v>1661619</x:v>
      </x:c>
      <x:c r="M8" s="81" t="n">
        <x:v>0</x:v>
      </x:c>
      <x:c r="N8" s="81" t="n">
        <x:v>319179</x:v>
      </x:c>
      <x:c r="O8" s="81" t="n">
        <x:v>467539</x:v>
      </x:c>
      <x:c r="P8" s="81" t="n">
        <x:v>263186</x:v>
      </x:c>
      <x:c r="Q8" s="117">
        <x:f>SUM(J8:P8)</x:f>
      </x:c>
      <x:c r="R8" s="81" t="n">
        <x:v>5921347</x:v>
      </x:c>
      <x:c r="S8" s="81" t="n">
        <x:v>503841</x:v>
      </x:c>
      <x:c r="T8" s="59">
        <x:f>SUM('Part C'!$R8:$S8)</x:f>
      </x:c>
      <x:c r="U8" s="81" t="n">
        <x:v>16090.6168478261</x:v>
      </x:c>
      <x:c r="V8" s="81" t="n">
        <x:v>1369.13315217391</x:v>
      </x:c>
      <x:c r="W8" s="81" t="n">
        <x:v>1711948.25577265</x:v>
      </x:c>
      <x:c r="X8" s="81" t="n">
        <x:v>8137136.25577265</x:v>
      </x:c>
      <x:c r="Y8" s="12" t="n">
        <x:v>22111.78330373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6595154</x:v>
      </x:c>
      <x:c r="E9" s="81" t="n">
        <x:v>1477329</x:v>
      </x:c>
      <x:c r="F9" s="116" t="n">
        <x:v>3180236.02982006</x:v>
      </x:c>
      <x:c r="G9" s="81" t="n">
        <x:v>906711</x:v>
      </x:c>
      <x:c r="H9" s="81" t="n">
        <x:v>382700</x:v>
      </x:c>
      <x:c r="I9" s="117">
        <x:f>SUM(D9:H9)</x:f>
      </x:c>
      <x:c r="J9" s="81" t="n">
        <x:v>7672552</x:v>
      </x:c>
      <x:c r="K9" s="81" t="n">
        <x:v>0</x:v>
      </x:c>
      <x:c r="L9" s="81" t="n">
        <x:v>2867631</x:v>
      </x:c>
      <x:c r="M9" s="81" t="n">
        <x:v>0</x:v>
      </x:c>
      <x:c r="N9" s="81" t="n">
        <x:v>542072</x:v>
      </x:c>
      <x:c r="O9" s="81" t="n">
        <x:v>707622</x:v>
      </x:c>
      <x:c r="P9" s="81" t="n">
        <x:v>752254</x:v>
      </x:c>
      <x:c r="Q9" s="117">
        <x:f>SUM(J9:P9)</x:f>
      </x:c>
      <x:c r="R9" s="81" t="n">
        <x:v>12240986</x:v>
      </x:c>
      <x:c r="S9" s="81" t="n">
        <x:v>301146</x:v>
      </x:c>
      <x:c r="T9" s="59">
        <x:f>SUM('Part C'!$R9:$S9)</x:f>
      </x:c>
      <x:c r="U9" s="81" t="n">
        <x:v>18435.2198795181</x:v>
      </x:c>
      <x:c r="V9" s="81" t="n">
        <x:v>453.53313253012</x:v>
      </x:c>
      <x:c r="W9" s="81" t="n">
        <x:v>3088950.11367673</x:v>
      </x:c>
      <x:c r="X9" s="81" t="n">
        <x:v>15631082.1136767</x:v>
      </x:c>
      <x:c r="Y9" s="12" t="n">
        <x:v>23540.7863157782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4121068</x:v>
      </x:c>
      <x:c r="E10" s="81" t="n">
        <x:v>1306980</x:v>
      </x:c>
      <x:c r="F10" s="116" t="n">
        <x:v>2138434.21177756</x:v>
      </x:c>
      <x:c r="G10" s="81" t="n">
        <x:v>579209</x:v>
      </x:c>
      <x:c r="H10" s="81" t="n">
        <x:v>309272</x:v>
      </x:c>
      <x:c r="I10" s="117">
        <x:f>SUM(D10:H10)</x:f>
      </x:c>
      <x:c r="J10" s="81" t="n">
        <x:v>4387990</x:v>
      </x:c>
      <x:c r="K10" s="81" t="n">
        <x:v>398131</x:v>
      </x:c>
      <x:c r="L10" s="81" t="n">
        <x:v>2366622</x:v>
      </x:c>
      <x:c r="M10" s="81" t="n">
        <x:v>0</x:v>
      </x:c>
      <x:c r="N10" s="81" t="n">
        <x:v>307586</x:v>
      </x:c>
      <x:c r="O10" s="81" t="n">
        <x:v>582250</x:v>
      </x:c>
      <x:c r="P10" s="81" t="n">
        <x:v>412384</x:v>
      </x:c>
      <x:c r="Q10" s="117">
        <x:f>SUM(J10:P10)</x:f>
      </x:c>
      <x:c r="R10" s="81" t="n">
        <x:v>8269669</x:v>
      </x:c>
      <x:c r="S10" s="81" t="n">
        <x:v>185294</x:v>
      </x:c>
      <x:c r="T10" s="59">
        <x:f>SUM('Part C'!$R10:$S10)</x:f>
      </x:c>
      <x:c r="U10" s="81" t="n">
        <x:v>15933.8516377649</x:v>
      </x:c>
      <x:c r="V10" s="81" t="n">
        <x:v>357.02119460501</x:v>
      </x:c>
      <x:c r="W10" s="81" t="n">
        <x:v>2414405.28463588</x:v>
      </x:c>
      <x:c r="X10" s="81" t="n">
        <x:v>10869368.2846359</x:v>
      </x:c>
      <x:c r="Y10" s="12" t="n">
        <x:v>20942.9061361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6680607</x:v>
      </x:c>
      <x:c r="E11" s="81" t="n">
        <x:v>2228709</x:v>
      </x:c>
      <x:c r="F11" s="116" t="n">
        <x:v>3509914.82351247</x:v>
      </x:c>
      <x:c r="G11" s="81" t="n">
        <x:v>1669788</x:v>
      </x:c>
      <x:c r="H11" s="81" t="n">
        <x:v>694747</x:v>
      </x:c>
      <x:c r="I11" s="117">
        <x:f>SUM(D11:H11)</x:f>
      </x:c>
      <x:c r="J11" s="81" t="n">
        <x:v>8900407</x:v>
      </x:c>
      <x:c r="K11" s="81" t="n">
        <x:v>0</x:v>
      </x:c>
      <x:c r="L11" s="81" t="n">
        <x:v>2689590</x:v>
      </x:c>
      <x:c r="M11" s="81" t="n">
        <x:v>0</x:v>
      </x:c>
      <x:c r="N11" s="81" t="n">
        <x:v>476324</x:v>
      </x:c>
      <x:c r="O11" s="81" t="n">
        <x:v>814197</x:v>
      </x:c>
      <x:c r="P11" s="81" t="n">
        <x:v>1903246</x:v>
      </x:c>
      <x:c r="Q11" s="117">
        <x:f>SUM(J11:P11)</x:f>
      </x:c>
      <x:c r="R11" s="81" t="n">
        <x:v>14222289</x:v>
      </x:c>
      <x:c r="S11" s="81" t="n">
        <x:v>561475</x:v>
      </x:c>
      <x:c r="T11" s="59">
        <x:f>SUM('Part C'!$R11:$S11)</x:f>
      </x:c>
      <x:c r="U11" s="81" t="n">
        <x:v>20288.5720399429</x:v>
      </x:c>
      <x:c r="V11" s="81" t="n">
        <x:v>800.962910128388</x:v>
      </x:c>
      <x:c r="W11" s="81" t="n">
        <x:v>3261075.34591474</x:v>
      </x:c>
      <x:c r="X11" s="81" t="n">
        <x:v>18044839.3459147</x:v>
      </x:c>
      <x:c r="Y11" s="12" t="n">
        <x:v>25741.5682538013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44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296924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47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398131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13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100910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133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133</x:v>
      </x:c>
      <x:c r="F3" s="2" t="s">
        <x:v>168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