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<x:sst xmlns:x="http://schemas.openxmlformats.org/spreadsheetml/2006/main" count="229" uniqueCount="229">
  <x:si>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</x:si>
  <x:si>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</x:si>
  <x:si>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Willsboro</x:t>
  </x:si>
  <x:si>
    <x:t>BEDS Code</x:t>
  </x:si>
  <x:si>
    <x:t>151701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</x:si>
  <x:si>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</x:si>
  <x:si>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</x:si>
  <x:si>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</x:si>
  <x:si>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</x:si>
  <x:si>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</x:si>
  <x:si>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Allison Sucharzewski</x:t>
  </x:si>
  <x:si>
    <x:t>Street Address Line 1</x:t>
  </x:si>
  <x:si>
    <x:t>PO BOX 180</x:t>
  </x:si>
  <x:si>
    <x:t>Title of Contact</x:t>
  </x:si>
  <x:si>
    <x:t>Business Manager/District Treasurer</x:t>
  </x:si>
  <x:si>
    <x:t>Street Address Line 2</x:t>
  </x:si>
  <x:si>
    <x:t/>
  </x:si>
  <x:si>
    <x:t>Email Address</x:t>
  </x:si>
  <x:si>
    <x:t>asucharzewski@willsborocsd.org</x:t>
  </x:si>
  <x:si>
    <x:t>City</x:t>
  </x:si>
  <x:si>
    <x:t>Phone Number</x:t>
  </x:si>
  <x:si>
    <x:t>5189634456</x:t>
  </x:si>
  <x:si>
    <x:t>Zip Code</x:t>
  </x:si>
  <x:si>
    <x:t>12996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</x:si>
  <x:si>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</x:si>
  <x:si>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</x:si>
  <x:si>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</x:si>
  <x:si>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</x:si>
  <x:si>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</x:si>
  <x:si>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</x:si>
  <x:si>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</x:si>
  <x:si>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</x:si>
  <x:si>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</x:si>
  <x:si>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</x:si>
  <x:si>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</x:si>
  <x:si>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</x:si>
  <x:si>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</x:si>
  <x:si>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</x:si>
  <x:si>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</x:si>
  <x:si>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</x:si>
  <x:si>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</x:si>
  <x:si>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</x:si>
  <x:si>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</x:si>
  <x:si>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</x:si>
  <x:si>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</x:si>
  <x:si>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</x:si>
  <x:si>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</x:si>
  <x:si>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</x:si>
  <x:si>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</x:si>
  <x:si>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</x:si>
  <x:si>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</x:si>
  <x:si>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</x:si>
  <x:si>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</x:si>
  <x:si>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</x:si>
  <x:si>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</x:si>
  <x:si>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</x:si>
  <x:si>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</x:si>
  <x:si>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</x:si>
  <x:si>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</x:si>
  <x:si>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</x:si>
  <x:si>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</x:si>
  <x:si>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</x:si>
  <x:si>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</x:si>
  <x:si>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</x:si>
  <x:si>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</x:si>
  <x:si>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</x:si>
  <x:si>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</x:si>
  <x:si>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</x:si>
  <x:si>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</x:si>
  <x:si>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</x:si>
  <x:si>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</x:si>
  <x:si>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</x:si>
  <x:si>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</x:si>
  <x:si>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</x:si>
  <x:si>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</x:si>
  <x:si>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</x:si>
  <x:si>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</x:si>
  <x:si>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</x:si>
  <x:si>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</x:si>
  <x:si>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</x:si>
  <x:si>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</x:si>
  <x:si>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</x:si>
  <x:si>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</x:si>
  <x:si>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</x:si>
  <x:si>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</x:si>
  <x:si>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</x:si>
  <x:si>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</x:si>
  <x:si>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</x:si>
  <x:si>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</x:si>
  <x:si>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</x:si>
  <x:si>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</x:si>
  <x:si>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</x:si>
  <x:si>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</x:si>
  <x:si>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</x:si>
  <x:si>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</x:si>
  <x:si>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</x:si>
  <x:si>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</x:si>
  <x:si>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</x:si>
  <x:si>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</x:si>
  <x:si>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</x:si>
  <x:si>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</x:si>
  <x:si>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</x:si>
  <x:si>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</x:si>
  <x:si>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</x:si>
  <x:si>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</x:si>
  <x:si>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</x:si>
  <x:si>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</x:si>
  <x:si>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</x:si>
  <x:si>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</x:si>
  <x:si>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</x:si>
  <x:si>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</x:si>
  <x:si>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</x:si>
  <x:si>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</x:si>
  <x:si>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</x:si>
  <x:si>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</x:si>
  <x:si>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</x:si>
  <x:si>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</x:si>
  <x:si>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</x:si>
  <x:si>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</x:si>
  <x:si>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</x:si>
  <x:si>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</x:si>
  <x:si>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</x:si>
  <x:si>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</x:si>
  <x:si>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</x:si>
  <x:si>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</x:si>
  <x:si>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</x:si>
  <x:si>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</x:si>
  <x:si>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</x:si>
  <x:si>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</x:si>
  <x:si>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</x:si>
  <x:si>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151701040001</x:t>
  </x:si>
  <x:si>
    <x:t>WILLSBORO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</x:si>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</x:sst>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10479884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25138</x:v>
      </x:c>
      <x:c r="E15" s="10" t="n">
        <x:v>423116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134206</x:v>
      </x:c>
      <x:c r="E16" s="10" t="n">
        <x:v>182000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312156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944173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14050</x:v>
      </x:c>
      <x:c r="E24" s="10" t="n">
        <x:v>182000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376605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129231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1102917</x:v>
      </x:c>
      <x:c r="E37" s="10" t="n">
        <x:v>0</x:v>
      </x:c>
      <x:c r="F37" s="7" t="n">
        <x:v>24</x:v>
      </x:c>
      <x:c r="G37" s="132" t="n">
        <x:v>45954.875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164049</x:v>
      </x:c>
      <x:c r="E38" s="10" t="n">
        <x:v>0</x:v>
      </x:c>
      <x:c r="F38" s="7" t="n">
        <x:v>1</x:v>
      </x:c>
      <x:c r="G38" s="132" t="n">
        <x:v>164049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3084</x:v>
      </x:c>
      <x:c r="F43" s="7" t="n">
        <x:v>2</x:v>
      </x:c>
      <x:c r="G43" s="132" t="n">
        <x:v>1542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899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235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7100</x:v>
      </x:c>
      <x:c r="E62" s="10" t="n">
        <x:v>0</x:v>
      </x:c>
      <x:c r="F62" s="84" t="n">
        <x:v>0.1</x:v>
      </x:c>
      <x:c r="G62" s="132" t="n">
        <x:v>71000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447865</x:v>
      </x:c>
      <x:c r="E63" s="10" t="n">
        <x:v>0</x:v>
      </x:c>
      <x:c r="F63" s="84" t="n">
        <x:v>5.2</x:v>
      </x:c>
      <x:c r="G63" s="132" t="n">
        <x:v>86127.8846153846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498657</x:v>
      </x:c>
      <x:c r="E64" s="10" t="n">
        <x:v>10677</x:v>
      </x:c>
      <x:c r="F64" s="84" t="n">
        <x:v>7.1</x:v>
      </x:c>
      <x:c r="G64" s="132" t="n">
        <x:v>71737.1830985915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194801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255009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14832</x:v>
      </x:c>
      <x:c r="F72" s="84" t="n">
        <x:v>0.2</x:v>
      </x:c>
      <x:c r="G72" s="132" t="n">
        <x:v>74160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18240</x:v>
      </x:c>
      <x:c r="E74" s="10" t="n">
        <x:v>8732</x:v>
      </x:c>
      <x:c r="F74" s="84" t="n">
        <x:v>6</x:v>
      </x:c>
      <x:c r="G74" s="132" t="n">
        <x:v>4495.33333333333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241584</x:v>
      </x:c>
      <x:c r="E75" s="10" t="n">
        <x:v>0</x:v>
      </x:c>
      <x:c r="F75" s="84" t="n">
        <x:v>1</x:v>
      </x:c>
      <x:c r="G75" s="132" t="n">
        <x:v>241584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61814</x:v>
      </x:c>
      <x:c r="E77" s="10" t="n">
        <x:v>0</x:v>
      </x:c>
      <x:c r="F77" s="84" t="n">
        <x:v>1</x:v>
      </x:c>
      <x:c r="G77" s="132" t="n">
        <x:v>61814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93277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1048058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3124579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3778230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130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235</x:v>
      </x:c>
      <x:c r="L8" s="107" t="n">
        <x:v>18</x:v>
      </x:c>
      <x:c r="M8" s="107" t="n">
        <x:v>0</x:v>
      </x:c>
      <x:c r="N8" s="107" t="n">
        <x:v>132</x:v>
      </x:c>
      <x:c r="O8" s="107" t="n">
        <x:v>0</x:v>
      </x:c>
      <x:c r="P8" s="107" t="n">
        <x:v>60</x:v>
      </x:c>
      <x:c r="Q8" s="108" t="n">
        <x:v>5</x:v>
      </x:c>
      <x:c r="R8" s="108" t="n">
        <x:v>27</x:v>
      </x:c>
      <x:c r="S8" s="108" t="n">
        <x:v>5</x:v>
      </x:c>
      <x:c r="T8" s="108" t="n">
        <x:v>2</x:v>
      </x:c>
      <x:c r="U8" s="108" t="n">
        <x:v>3</x:v>
      </x:c>
      <x:c r="V8" s="108" t="n">
        <x:v>15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>
        <x:v>2294087</x:v>
      </x:c>
      <x:c r="E8" s="81" t="n">
        <x:v>613664</x:v>
      </x:c>
      <x:c r="F8" s="116" t="n">
        <x:v>1598104.40716181</x:v>
      </x:c>
      <x:c r="G8" s="81" t="n">
        <x:v>127166</x:v>
      </x:c>
      <x:c r="H8" s="81" t="n">
        <x:v>481512</x:v>
      </x:c>
      <x:c r="I8" s="117">
        <x:f>SUM(D8:H8)</x:f>
      </x:c>
      <x:c r="J8" s="81" t="n">
        <x:v>2998036</x:v>
      </x:c>
      <x:c r="K8" s="81" t="n">
        <x:v>173236</x:v>
      </x:c>
      <x:c r="L8" s="81" t="n">
        <x:v>891772</x:v>
      </x:c>
      <x:c r="M8" s="81" t="n">
        <x:v>0</x:v>
      </x:c>
      <x:c r="N8" s="81" t="n">
        <x:v>136520</x:v>
      </x:c>
      <x:c r="O8" s="81" t="n">
        <x:v>273163</x:v>
      </x:c>
      <x:c r="P8" s="81" t="n">
        <x:v>641807</x:v>
      </x:c>
      <x:c r="Q8" s="117">
        <x:f>SUM(J8:P8)</x:f>
      </x:c>
      <x:c r="R8" s="81" t="n">
        <x:v>4728743</x:v>
      </x:c>
      <x:c r="S8" s="81" t="n">
        <x:v>385791</x:v>
      </x:c>
      <x:c r="T8" s="59">
        <x:f>SUM('Part C'!$R8:$S8)</x:f>
      </x:c>
      <x:c r="U8" s="81" t="n">
        <x:v>18690.6837944664</x:v>
      </x:c>
      <x:c r="V8" s="81" t="n">
        <x:v>1524.86561264822</x:v>
      </x:c>
      <x:c r="W8" s="81" t="n">
        <x:v>2900646</x:v>
      </x:c>
      <x:c r="X8" s="81" t="n">
        <x:v>8015180</x:v>
      </x:c>
      <x:c r="Y8" s="12" t="n">
        <x:v>31680.5533596838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185" t="s">
        <x:v>135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25138</x:v>
      </x:c>
      <x:c r="L8" s="81" t="n">
        <x:v>148098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