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<x:sst xmlns:x="http://schemas.openxmlformats.org/spreadsheetml/2006/main" count="229" uniqueCount="229">
  <x:si>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</x:si>
  <x:si>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</x:si>
  <x:si>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Whitesville</x:t>
  </x:si>
  <x:si>
    <x:t>BEDS Code</x:t>
  </x:si>
  <x:si>
    <x:t>022101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</x:si>
  <x:si>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</x:si>
  <x:si>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</x:si>
  <x:si>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</x:si>
  <x:si>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</x:si>
  <x:si>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</x:si>
  <x:si>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Doug Moot</x:t>
  </x:si>
  <x:si>
    <x:t>Street Address Line 1</x:t>
  </x:si>
  <x:si>
    <x:t>692 Main st</x:t>
  </x:si>
  <x:si>
    <x:t>Title of Contact</x:t>
  </x:si>
  <x:si>
    <x:t>business  Official</x:t>
  </x:si>
  <x:si>
    <x:t>Street Address Line 2</x:t>
  </x:si>
  <x:si>
    <x:t/>
  </x:si>
  <x:si>
    <x:t>Email Address</x:t>
  </x:si>
  <x:si>
    <x:t>dmoot@whitesvillesd.org</x:t>
  </x:si>
  <x:si>
    <x:t>City</x:t>
  </x:si>
  <x:si>
    <x:t>Phone Number</x:t>
  </x:si>
  <x:si>
    <x:t>6073563301</x:t>
  </x:si>
  <x:si>
    <x:t>Zip Code</x:t>
  </x:si>
  <x:si>
    <x:t>14897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</x:si>
  <x:si>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</x:si>
  <x:si>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</x:si>
  <x:si>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</x:si>
  <x:si>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</x:si>
  <x:si>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</x:si>
  <x:si>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</x:si>
  <x:si>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</x:si>
  <x:si>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</x:si>
  <x:si>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</x:si>
  <x:si>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</x:si>
  <x:si>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</x:si>
  <x:si>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</x:si>
  <x:si>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</x:si>
  <x:si>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</x:si>
  <x:si>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</x:si>
  <x:si>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</x:si>
  <x:si>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</x:si>
  <x:si>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</x:si>
  <x:si>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</x:si>
  <x:si>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</x:si>
  <x:si>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</x:si>
  <x:si>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</x:si>
  <x:si>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</x:si>
  <x:si>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</x:si>
  <x:si>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</x:si>
  <x:si>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</x:si>
  <x:si>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</x:si>
  <x:si>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</x:si>
  <x:si>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</x:si>
  <x:si>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</x:si>
  <x:si>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</x:si>
  <x:si>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</x:si>
  <x:si>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</x:si>
  <x:si>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</x:si>
  <x:si>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</x:si>
  <x:si>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</x:si>
  <x:si>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</x:si>
  <x:si>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</x:si>
  <x:si>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</x:si>
  <x:si>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</x:si>
  <x:si>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</x:si>
  <x:si>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</x:si>
  <x:si>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</x:si>
  <x:si>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</x:si>
  <x:si>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</x:si>
  <x:si>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</x:si>
  <x:si>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</x:si>
  <x:si>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</x:si>
  <x:si>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</x:si>
  <x:si>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</x:si>
  <x:si>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</x:si>
  <x:si>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</x:si>
  <x:si>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</x:si>
  <x:si>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</x:si>
  <x:si>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</x:si>
  <x:si>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</x:si>
  <x:si>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</x:si>
  <x:si>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</x:si>
  <x:si>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</x:si>
  <x:si>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</x:si>
  <x:si>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</x:si>
  <x:si>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</x:si>
  <x:si>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</x:si>
  <x:si>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</x:si>
  <x:si>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</x:si>
  <x:si>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</x:si>
  <x:si>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</x:si>
  <x:si>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</x:si>
  <x:si>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</x:si>
  <x:si>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</x:si>
  <x:si>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</x:si>
  <x:si>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</x:si>
  <x:si>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</x:si>
  <x:si>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</x:si>
  <x:si>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</x:si>
  <x:si>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</x:si>
  <x:si>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</x:si>
  <x:si>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</x:si>
  <x:si>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</x:si>
  <x:si>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</x:si>
  <x:si>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</x:si>
  <x:si>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</x:si>
  <x:si>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</x:si>
  <x:si>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</x:si>
  <x:si>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</x:si>
  <x:si>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</x:si>
  <x:si>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</x:si>
  <x:si>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</x:si>
  <x:si>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</x:si>
  <x:si>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</x:si>
  <x:si>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</x:si>
  <x:si>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</x:si>
  <x:si>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</x:si>
  <x:si>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</x:si>
  <x:si>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</x:si>
  <x:si>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</x:si>
  <x:si>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</x:si>
  <x:si>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</x:si>
  <x:si>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</x:si>
  <x:si>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</x:si>
  <x:si>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</x:si>
  <x:si>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</x:si>
  <x:si>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</x:si>
  <x:si>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</x:si>
  <x:si>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</x:si>
  <x:si>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</x:si>
  <x:si>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022101040001</x:t>
  </x:si>
  <x:si>
    <x:t>WHITESVILLE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</x:si>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</x:sst>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6475700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845954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37526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736010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37526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361186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111594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15780</x:v>
      </x:c>
      <x:c r="E62" s="10" t="n">
        <x:v>0</x:v>
      </x:c>
      <x:c r="F62" s="84" t="n">
        <x:v>5</x:v>
      </x:c>
      <x:c r="G62" s="132" t="n">
        <x:v>3156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365524</x:v>
      </x:c>
      <x:c r="E63" s="10" t="n">
        <x:v>0</x:v>
      </x:c>
      <x:c r="F63" s="84" t="n">
        <x:v>3</x:v>
      </x:c>
      <x:c r="G63" s="132" t="n">
        <x:v>121841.333333333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533752</x:v>
      </x:c>
      <x:c r="E64" s="10" t="n">
        <x:v>0</x:v>
      </x:c>
      <x:c r="F64" s="84" t="n">
        <x:v>4</x:v>
      </x:c>
      <x:c r="G64" s="132" t="n">
        <x:v>133438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85292</x:v>
      </x:c>
      <x:c r="E65" s="10" t="n">
        <x:v>0</x:v>
      </x:c>
      <x:c r="F65" s="84" t="n">
        <x:v>2</x:v>
      </x:c>
      <x:c r="G65" s="132" t="n">
        <x:v>42646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143844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26715</x:v>
      </x:c>
      <x:c r="E72" s="10" t="n">
        <x:v>0</x:v>
      </x:c>
      <x:c r="F72" s="84" t="n">
        <x:v>0.6</x:v>
      </x:c>
      <x:c r="G72" s="132" t="n">
        <x:v>44525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2500</x:v>
      </x:c>
      <x:c r="E73" s="10" t="n">
        <x:v>0</x:v>
      </x:c>
      <x:c r="F73" s="84" t="n">
        <x:v>0.2</x:v>
      </x:c>
      <x:c r="G73" s="132" t="n">
        <x:v>12500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191717</x:v>
      </x:c>
      <x:c r="E74" s="10" t="n">
        <x:v>0</x:v>
      </x:c>
      <x:c r="F74" s="84" t="n">
        <x:v>2</x:v>
      </x:c>
      <x:c r="G74" s="132" t="n">
        <x:v>95858.5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89293</x:v>
      </x:c>
      <x:c r="E75" s="10" t="n">
        <x:v>0</x:v>
      </x:c>
      <x:c r="F75" s="84" t="n">
        <x:v>1.5</x:v>
      </x:c>
      <x:c r="G75" s="132" t="n">
        <x:v>59528.6666666667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47934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1057200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2608706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161</x:v>
      </x:c>
      <x:c r="L8" s="107" t="n">
        <x:v>8</x:v>
      </x:c>
      <x:c r="M8" s="107" t="n">
        <x:v>4</x:v>
      </x:c>
      <x:c r="N8" s="107" t="n">
        <x:v>95</x:v>
      </x:c>
      <x:c r="O8" s="107" t="n">
        <x:v>3</x:v>
      </x:c>
      <x:c r="P8" s="107" t="n">
        <x:v>23</x:v>
      </x:c>
      <x:c r="Q8" s="108" t="n">
        <x:v>9</x:v>
      </x:c>
      <x:c r="R8" s="108" t="n">
        <x:v>15</x:v>
      </x:c>
      <x:c r="S8" s="108" t="n">
        <x:v>3.5</x:v>
      </x:c>
      <x:c r="T8" s="108" t="n">
        <x:v>2</x:v>
      </x:c>
      <x:c r="U8" s="108" t="n">
        <x:v>2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1510068</x:v>
      </x:c>
      <x:c r="E8" s="81" t="n">
        <x:v>350050</x:v>
      </x:c>
      <x:c r="F8" s="116" t="n">
        <x:v>753828.430493886</x:v>
      </x:c>
      <x:c r="G8" s="81" t="n">
        <x:v>856797</x:v>
      </x:c>
      <x:c r="H8" s="81" t="n">
        <x:v>905770</x:v>
      </x:c>
      <x:c r="I8" s="117">
        <x:f>SUM(D8:H8)</x:f>
      </x:c>
      <x:c r="J8" s="81" t="n">
        <x:v>2442113</x:v>
      </x:c>
      <x:c r="K8" s="81" t="n">
        <x:v>50481</x:v>
      </x:c>
      <x:c r="L8" s="81" t="n">
        <x:v>1010943</x:v>
      </x:c>
      <x:c r="M8" s="81" t="n">
        <x:v>2000</x:v>
      </x:c>
      <x:c r="N8" s="81" t="n">
        <x:v>0</x:v>
      </x:c>
      <x:c r="O8" s="81" t="n">
        <x:v>870977</x:v>
      </x:c>
      <x:c r="P8" s="81" t="n">
        <x:v>0</x:v>
      </x:c>
      <x:c r="Q8" s="117">
        <x:f>SUM(J8:P8)</x:f>
      </x:c>
      <x:c r="R8" s="81" t="n">
        <x:v>3530559</x:v>
      </x:c>
      <x:c r="S8" s="81" t="n">
        <x:v>845954</x:v>
      </x:c>
      <x:c r="T8" s="59">
        <x:f>SUM('Part C'!$R8:$S8)</x:f>
      </x:c>
      <x:c r="U8" s="81" t="n">
        <x:v>20407.8554913295</x:v>
      </x:c>
      <x:c r="V8" s="81" t="n">
        <x:v>4889.90751445087</x:v>
      </x:c>
      <x:c r="W8" s="81" t="n">
        <x:v>1502351</x:v>
      </x:c>
      <x:c r="X8" s="81" t="n">
        <x:v>5878864</x:v>
      </x:c>
      <x:c r="Y8" s="12" t="n">
        <x:v>33981.8728323699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8</x:v>
      </x:c>
      <x:c r="H8" s="119" t="n">
        <x:v>0</x:v>
      </x:c>
      <x:c r="I8" s="119" t="n">
        <x:v>0</x:v>
      </x:c>
      <x:c r="J8" s="120">
        <x:f>SUM(F8:I8)</x:f>
      </x:c>
      <x:c r="K8" s="81" t="n">
        <x:v>35131</x:v>
      </x:c>
      <x:c r="L8" s="81" t="n">
        <x:v>3850</x:v>
      </x:c>
      <x:c r="M8" s="81" t="n">
        <x:v>11500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