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<x:sst xmlns:x="http://schemas.openxmlformats.org/spreadsheetml/2006/main" count="253" uniqueCount="253">
  <x:si>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</x:si>
  <x:si>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</x:si>
  <x:si>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White Plains</x:t>
  </x:si>
  <x:si>
    <x:t>BEDS Code</x:t>
  </x:si>
  <x:si>
    <x:t>662200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</x:si>
  <x:si>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</x:si>
  <x:si>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</x:si>
  <x:si>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</x:si>
  <x:si>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</x:si>
  <x:si>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</x:si>
  <x:si>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Ann Vaccaro-Teich</x:t>
  </x:si>
  <x:si>
    <x:t>Street Address Line 1</x:t>
  </x:si>
  <x:si>
    <x:t>5 Homeside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</x:si>
  <x:si>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</x:si>
  <x:si>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</x:si>
  <x:si>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</x:si>
  <x:si>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</x:si>
  <x:si>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</x:si>
  <x:si>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annvaccaroteich@wpcsd.k12.ny.us</x:t>
  </x:si>
  <x:si>
    <x:t>City</x:t>
  </x:si>
  <x:si>
    <x:t>White Plains, NY</x:t>
  </x:si>
  <x:si>
    <x:t>Phone Number</x:t>
  </x:si>
  <x:si>
    <x:t>9144222061</x:t>
  </x:si>
  <x:si>
    <x:t>Zip Code</x:t>
  </x:si>
  <x:si>
    <x:t>10605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</x:si>
  <x:si>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</x:si>
  <x:si>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</x:si>
  <x:si>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</x:si>
  <x:si>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</x:si>
  <x:si>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</x:si>
  <x:si>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</x:si>
  <x:si>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</x:si>
  <x:si>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</x:si>
  <x:si>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</x:si>
  <x:si>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</x:si>
  <x:si>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</x:si>
  <x:si>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</x:si>
  <x:si>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</x:si>
  <x:si>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</x:si>
  <x:si>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</x:si>
  <x:si>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</x:si>
  <x:si>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</x:si>
  <x:si>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</x:si>
  <x:si>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</x:si>
  <x:si>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</x:si>
  <x:si>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</x:si>
  <x:si>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</x:si>
  <x:si>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</x:si>
  <x:si>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</x:si>
  <x:si>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</x:si>
  <x:si>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</x:si>
  <x:si>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</x:si>
  <x:si>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</x:si>
  <x:si>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</x:si>
  <x:si>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</x:si>
  <x:si>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</x:si>
  <x:si>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</x:si>
  <x:si>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</x:si>
  <x:si>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</x:si>
  <x:si>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</x:si>
  <x:si>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</x:si>
  <x:si>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</x:si>
  <x:si>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</x:si>
  <x:si>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</x:si>
  <x:si>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</x:si>
  <x:si>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</x:si>
  <x:si>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</x:si>
  <x:si>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</x:si>
  <x:si>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</x:si>
  <x:si>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</x:si>
  <x:si>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</x:si>
  <x:si>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</x:si>
  <x:si>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</x:si>
  <x:si>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</x:si>
  <x:si>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</x:si>
  <x:si>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</x:si>
  <x:si>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</x:si>
  <x:si>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</x:si>
  <x:si>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</x:si>
  <x:si>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</x:si>
  <x:si>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</x:si>
  <x:si>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</x:si>
  <x:si>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</x:si>
  <x:si>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</x:si>
  <x:si>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</x:si>
  <x:si>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</x:si>
  <x:si>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</x:si>
  <x:si>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</x:si>
  <x:si>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</x:si>
  <x:si>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</x:si>
  <x:si>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</x:si>
  <x:si>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</x:si>
  <x:si>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</x:si>
  <x:si>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</x:si>
  <x:si>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</x:si>
  <x:si>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</x:si>
  <x:si>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</x:si>
  <x:si>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</x:si>
  <x:si>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</x:si>
  <x:si>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</x:si>
  <x:si>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</x:si>
  <x:si>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</x:si>
  <x:si>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</x:si>
  <x:si>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</x:si>
  <x:si>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</x:si>
  <x:si>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</x:si>
  <x:si>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</x:si>
  <x:si>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</x:si>
  <x:si>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</x:si>
  <x:si>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</x:si>
  <x:si>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</x:si>
  <x:si>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</x:si>
  <x:si>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</x:si>
  <x:si>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</x:si>
  <x:si>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</x:si>
  <x:si>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</x:si>
  <x:si>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</x:si>
  <x:si>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</x:si>
  <x:si>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</x:si>
  <x:si>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</x:si>
  <x:si>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</x:si>
  <x:si>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</x:si>
  <x:si>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</x:si>
  <x:si>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</x:si>
  <x:si>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</x:si>
  <x:si>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</x:si>
  <x:si>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</x:si>
  <x:si>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</x:si>
  <x:si>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</x:si>
  <x:si>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</x:si>
  <x:si>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</x:si>
  <x:si>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662200010001</x:t>
  </x:si>
  <x:si>
    <x:t>CHURCH STREET SCHOOL</x:t>
  </x:si>
  <x:si>
    <x:t>002</x:t>
  </x:si>
  <x:si>
    <x:t>Elementary School</x:t>
  </x:si>
  <x:si>
    <x:t>K</x:t>
  </x:si>
  <x:si>
    <x:t>5</x:t>
  </x:si>
  <x:si>
    <x:t>Yes</x:t>
  </x:si>
  <x:si>
    <x:t>No</x:t>
  </x:si>
  <x:si>
    <x:t>662200010002</x:t>
  </x:si>
  <x:si>
    <x:t>GEORGE WASHINGTON SCHOOL</x:t>
  </x:si>
  <x:si>
    <x:t>003</x:t>
  </x:si>
  <x:si>
    <x:t>662200010003</x:t>
  </x:si>
  <x:si>
    <x:t>MAMARONECK AVENUE SCHOOL</x:t>
  </x:si>
  <x:si>
    <x:t>004</x:t>
  </x:si>
  <x:si>
    <x:t>662200010005</x:t>
  </x:si>
  <x:si>
    <x:t>POST ROAD SCHOOL</x:t>
  </x:si>
  <x:si>
    <x:t>006</x:t>
  </x:si>
  <x:si>
    <x:t>662200010006</x:t>
  </x:si>
  <x:si>
    <x:t>RIDGEWAY SCHOOL</x:t>
  </x:si>
  <x:si>
    <x:t>0007</x:t>
  </x:si>
  <x:si>
    <x:t>662200010011</x:t>
  </x:si>
  <x:si>
    <x:t>WHITE PLAINS SENIOR HIGH SCHOOL</x:t>
  </x:si>
  <x:si>
    <x:t>030/035</x:t>
  </x:si>
  <x:si>
    <x:t>Senior High School</x:t>
  </x:si>
  <x:si>
    <x:t>9</x:t>
  </x:si>
  <x:si>
    <x:t>12</x:t>
  </x:si>
  <x:si>
    <x:t>662200010012</x:t>
  </x:si>
  <x:si>
    <x:t>WHITE PLAINS MIDDLE SCHOOL</x:t>
  </x:si>
  <x:si>
    <x:t>020/025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</x:si>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</x:sst>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244846646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3503040</x:v>
      </x:c>
      <x:c r="E15" s="10" t="n">
        <x:v>6038107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1927442</x:v>
      </x:c>
      <x:c r="E16" s="10" t="n">
        <x:v>2399463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2118279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4018279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9861156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1927442</x:v>
      </x:c>
      <x:c r="E24" s="10" t="n">
        <x:v>2399463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62481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10150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11651400</x:v>
      </x:c>
      <x:c r="E27" s="10" t="n">
        <x:v>227538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104046.06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90000</x:v>
      </x:c>
      <x:c r="E33" s="10" t="n">
        <x:v>0</x:v>
      </x:c>
      <x:c r="F33" s="7" t="n">
        <x:v>3</x:v>
      </x:c>
      <x:c r="G33" s="132" t="n">
        <x:v>30000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464241</x:v>
      </x:c>
      <x:c r="E35" s="10" t="n">
        <x:v>0</x:v>
      </x:c>
      <x:c r="F35" s="7" t="n">
        <x:v>7</x:v>
      </x:c>
      <x:c r="G35" s="132" t="n">
        <x:v>66320.1428571429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2141518</x:v>
      </x:c>
      <x:c r="E36" s="10" t="n">
        <x:v>63000</x:v>
      </x:c>
      <x:c r="F36" s="7" t="n">
        <x:v>322</x:v>
      </x:c>
      <x:c r="G36" s="132" t="n">
        <x:v>6846.32919254658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4569738</x:v>
      </x:c>
      <x:c r="E37" s="10" t="n">
        <x:v>0</x:v>
      </x:c>
      <x:c r="F37" s="7" t="n">
        <x:v>34</x:v>
      </x:c>
      <x:c r="G37" s="132" t="n">
        <x:v>134404.058823529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2486156</x:v>
      </x:c>
      <x:c r="E38" s="10" t="n">
        <x:v>0</x:v>
      </x:c>
      <x:c r="F38" s="7" t="n">
        <x:v>20</x:v>
      </x:c>
      <x:c r="G38" s="132" t="n">
        <x:v>124307.8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388000</x:v>
      </x:c>
      <x:c r="E41" s="10" t="n">
        <x:v>0</x:v>
      </x:c>
      <x:c r="F41" s="7" t="n">
        <x:v>18</x:v>
      </x:c>
      <x:c r="G41" s="132" t="n">
        <x:v>21555.5555555556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65433</x:v>
      </x:c>
      <x:c r="F42" s="7" t="n">
        <x:v>1</x:v>
      </x:c>
      <x:c r="G42" s="132" t="n">
        <x:v>65433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1529730</x:v>
      </x:c>
      <x:c r="E43" s="10" t="n">
        <x:v>126744</x:v>
      </x:c>
      <x:c r="F43" s="7" t="n">
        <x:v>1329</x:v>
      </x:c>
      <x:c r="G43" s="132" t="n">
        <x:v>1246.40632054176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399472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249273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6697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202813</x:v>
      </x:c>
      <x:c r="E62" s="10" t="n">
        <x:v>0</x:v>
      </x:c>
      <x:c r="F62" s="84" t="n">
        <x:v>1</x:v>
      </x:c>
      <x:c r="G62" s="132" t="n">
        <x:v>202813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4220824</x:v>
      </x:c>
      <x:c r="E63" s="10" t="n">
        <x:v>33630.5</x:v>
      </x:c>
      <x:c r="F63" s="84" t="n">
        <x:v>23.5</x:v>
      </x:c>
      <x:c r="G63" s="132" t="n">
        <x:v>181040.617021277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21704631</x:v>
      </x:c>
      <x:c r="E64" s="10" t="n">
        <x:v>225164</x:v>
      </x:c>
      <x:c r="F64" s="84" t="n">
        <x:v>88.5</x:v>
      </x:c>
      <x:c r="G64" s="132" t="n">
        <x:v>247794.293785311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9393781</x:v>
      </x:c>
      <x:c r="E65" s="10" t="n">
        <x:v>30540</x:v>
      </x:c>
      <x:c r="F65" s="84" t="n">
        <x:v>32.5</x:v>
      </x:c>
      <x:c r="G65" s="132" t="n">
        <x:v>289979.107692308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4335389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2943630</x:v>
      </x:c>
      <x:c r="E72" s="10" t="n">
        <x:v>35184</x:v>
      </x:c>
      <x:c r="F72" s="84" t="n">
        <x:v>13.6</x:v>
      </x:c>
      <x:c r="G72" s="132" t="n">
        <x:v>219030.441176471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281650</x:v>
      </x:c>
      <x:c r="E73" s="10" t="n">
        <x:v>51629</x:v>
      </x:c>
      <x:c r="F73" s="84" t="n">
        <x:v>8.5</x:v>
      </x:c>
      <x:c r="G73" s="132" t="n">
        <x:v>39209.2941176471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666157</x:v>
      </x:c>
      <x:c r="E74" s="10" t="n">
        <x:v>806024</x:v>
      </x:c>
      <x:c r="F74" s="84" t="n">
        <x:v>1</x:v>
      </x:c>
      <x:c r="G74" s="132" t="n">
        <x:v>1472181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2399332</x:v>
      </x:c>
      <x:c r="E75" s="10" t="n">
        <x:v>1353031</x:v>
      </x:c>
      <x:c r="F75" s="84" t="n">
        <x:v>19</x:v>
      </x:c>
      <x:c r="G75" s="132" t="n">
        <x:v>197492.789473684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927158</x:v>
      </x:c>
      <x:c r="E76" s="10" t="n">
        <x:v>39330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914019</x:v>
      </x:c>
      <x:c r="E77" s="10" t="n">
        <x:v>0</x:v>
      </x:c>
      <x:c r="F77" s="84" t="n">
        <x:v>5</x:v>
      </x:c>
      <x:c r="G77" s="132" t="n">
        <x:v>182803.8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2374919</x:v>
      </x:c>
      <x:c r="E78" s="10" t="n">
        <x:v>60642.82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8547087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56291434.3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126522954.77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560</x:v>
      </x:c>
      <x:c r="L8" s="107" t="n">
        <x:v>0</x:v>
      </x:c>
      <x:c r="M8" s="107" t="n">
        <x:v>0</x:v>
      </x:c>
      <x:c r="N8" s="107" t="n">
        <x:v>246</x:v>
      </x:c>
      <x:c r="O8" s="107" t="n">
        <x:v>114</x:v>
      </x:c>
      <x:c r="P8" s="107" t="n">
        <x:v>58</x:v>
      </x:c>
      <x:c r="Q8" s="108" t="n">
        <x:v>0.4</x:v>
      </x:c>
      <x:c r="R8" s="108" t="n">
        <x:v>51.3</x:v>
      </x:c>
      <x:c r="S8" s="108" t="n">
        <x:v>24</x:v>
      </x:c>
      <x:c r="T8" s="108" t="n">
        <x:v>2</x:v>
      </x:c>
      <x:c r="U8" s="108" t="n">
        <x:v>7.7</x:v>
      </x:c>
      <x:c r="V8" s="108" t="n">
        <x:v>10.6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590</x:v>
      </x:c>
      <x:c r="L9" s="107" t="n">
        <x:v>0</x:v>
      </x:c>
      <x:c r="M9" s="107" t="n">
        <x:v>0</x:v>
      </x:c>
      <x:c r="N9" s="107" t="n">
        <x:v>278</x:v>
      </x:c>
      <x:c r="O9" s="107" t="n">
        <x:v>152</x:v>
      </x:c>
      <x:c r="P9" s="107" t="n">
        <x:v>84</x:v>
      </x:c>
      <x:c r="Q9" s="108" t="n">
        <x:v>3.8</x:v>
      </x:c>
      <x:c r="R9" s="108" t="n">
        <x:v>50.3</x:v>
      </x:c>
      <x:c r="S9" s="108" t="n">
        <x:v>25</x:v>
      </x:c>
      <x:c r="T9" s="108" t="n">
        <x:v>2</x:v>
      </x:c>
      <x:c r="U9" s="108" t="n">
        <x:v>6.4</x:v>
      </x:c>
      <x:c r="V9" s="108" t="n">
        <x:v>9.9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606</x:v>
      </x:c>
      <x:c r="L10" s="107" t="n">
        <x:v>0</x:v>
      </x:c>
      <x:c r="M10" s="107" t="n">
        <x:v>0</x:v>
      </x:c>
      <x:c r="N10" s="107" t="n">
        <x:v>197</x:v>
      </x:c>
      <x:c r="O10" s="107" t="n">
        <x:v>114</x:v>
      </x:c>
      <x:c r="P10" s="107" t="n">
        <x:v>103</x:v>
      </x:c>
      <x:c r="Q10" s="108" t="n">
        <x:v>2.8</x:v>
      </x:c>
      <x:c r="R10" s="108" t="n">
        <x:v>52.2</x:v>
      </x:c>
      <x:c r="S10" s="108" t="n">
        <x:v>27.1</x:v>
      </x:c>
      <x:c r="T10" s="108" t="n">
        <x:v>2</x:v>
      </x:c>
      <x:c r="U10" s="108" t="n">
        <x:v>8.2</x:v>
      </x:c>
      <x:c r="V10" s="108" t="n">
        <x:v>11.1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575</x:v>
      </x:c>
      <x:c r="L11" s="107" t="n">
        <x:v>0</x:v>
      </x:c>
      <x:c r="M11" s="107" t="n">
        <x:v>0</x:v>
      </x:c>
      <x:c r="N11" s="107" t="n">
        <x:v>256</x:v>
      </x:c>
      <x:c r="O11" s="107" t="n">
        <x:v>156</x:v>
      </x:c>
      <x:c r="P11" s="107" t="n">
        <x:v>45</x:v>
      </x:c>
      <x:c r="Q11" s="108" t="n">
        <x:v>1.8</x:v>
      </x:c>
      <x:c r="R11" s="108" t="n">
        <x:v>50.6</x:v>
      </x:c>
      <x:c r="S11" s="108" t="n">
        <x:v>25</x:v>
      </x:c>
      <x:c r="T11" s="108" t="n">
        <x:v>2</x:v>
      </x:c>
      <x:c r="U11" s="108" t="n">
        <x:v>7.2</x:v>
      </x:c>
      <x:c r="V11" s="108" t="n">
        <x:v>11.6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134</x:v>
      </x:c>
      <x:c r="E12" s="170" t="s">
        <x:v>135</x:v>
      </x:c>
      <x:c r="F12" s="170" t="s">
        <x:v>136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597</x:v>
      </x:c>
      <x:c r="L12" s="107" t="n">
        <x:v>0</x:v>
      </x:c>
      <x:c r="M12" s="107" t="n">
        <x:v>0</x:v>
      </x:c>
      <x:c r="N12" s="107" t="n">
        <x:v>199</x:v>
      </x:c>
      <x:c r="O12" s="107" t="n">
        <x:v>90</x:v>
      </x:c>
      <x:c r="P12" s="107" t="n">
        <x:v>103</x:v>
      </x:c>
      <x:c r="Q12" s="108" t="n">
        <x:v>2.1</x:v>
      </x:c>
      <x:c r="R12" s="108" t="n">
        <x:v>56.2</x:v>
      </x:c>
      <x:c r="S12" s="108" t="n">
        <x:v>32.3</x:v>
      </x:c>
      <x:c r="T12" s="108" t="n">
        <x:v>2</x:v>
      </x:c>
      <x:c r="U12" s="108" t="n">
        <x:v>8.7</x:v>
      </x:c>
      <x:c r="V12" s="108" t="n">
        <x:v>11.6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153</x:v>
      </x:c>
      <x:c r="D13" s="169" t="s">
        <x:v>154</x:v>
      </x:c>
      <x:c r="E13" s="170" t="s">
        <x:v>155</x:v>
      </x:c>
      <x:c r="F13" s="170" t="s">
        <x:v>156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2259</x:v>
      </x:c>
      <x:c r="L13" s="107" t="n">
        <x:v>0</x:v>
      </x:c>
      <x:c r="M13" s="107" t="n">
        <x:v>0</x:v>
      </x:c>
      <x:c r="N13" s="107" t="n">
        <x:v>1006</x:v>
      </x:c>
      <x:c r="O13" s="107" t="n">
        <x:v>266</x:v>
      </x:c>
      <x:c r="P13" s="107" t="n">
        <x:v>393</x:v>
      </x:c>
      <x:c r="Q13" s="108" t="n">
        <x:v>7.8</x:v>
      </x:c>
      <x:c r="R13" s="108" t="n">
        <x:v>170</x:v>
      </x:c>
      <x:c r="S13" s="108" t="n">
        <x:v>31.4</x:v>
      </x:c>
      <x:c r="T13" s="108" t="n">
        <x:v>11</x:v>
      </x:c>
      <x:c r="U13" s="108" t="n">
        <x:v>35.9</x:v>
      </x:c>
      <x:c r="V13" s="108" t="n">
        <x:v>74.6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157</x:v>
      </x:c>
      <x:c r="B14" s="168" t="s">
        <x:v>158</x:v>
      </x:c>
      <x:c r="C14" s="167" t="s">
        <x:v>159</x:v>
      </x:c>
      <x:c r="D14" s="169" t="s">
        <x:v>160</x:v>
      </x:c>
      <x:c r="E14" s="170" t="s">
        <x:v>161</x:v>
      </x:c>
      <x:c r="F14" s="170" t="s">
        <x:v>162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1510</x:v>
      </x:c>
      <x:c r="L14" s="107" t="n">
        <x:v>0</x:v>
      </x:c>
      <x:c r="M14" s="107" t="n">
        <x:v>0</x:v>
      </x:c>
      <x:c r="N14" s="107" t="n">
        <x:v>686</x:v>
      </x:c>
      <x:c r="O14" s="107" t="n">
        <x:v>247</x:v>
      </x:c>
      <x:c r="P14" s="107" t="n">
        <x:v>240</x:v>
      </x:c>
      <x:c r="Q14" s="108" t="n">
        <x:v>3.1</x:v>
      </x:c>
      <x:c r="R14" s="108" t="n">
        <x:v>158.7</x:v>
      </x:c>
      <x:c r="S14" s="108" t="n">
        <x:v>43.5</x:v>
      </x:c>
      <x:c r="T14" s="108" t="n">
        <x:v>6</x:v>
      </x:c>
      <x:c r="U14" s="108" t="n">
        <x:v>23.5</x:v>
      </x:c>
      <x:c r="V14" s="108" t="n">
        <x:v>35.9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163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166</x:v>
      </x:c>
      <x:c r="E5" s="175" t="s"/>
      <x:c r="F5" s="175" t="s"/>
      <x:c r="G5" s="175" t="s"/>
      <x:c r="H5" s="175" t="s"/>
      <x:c r="I5" s="176" t="s"/>
      <x:c r="J5" s="177" t="s">
        <x:v>167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168</x:v>
      </x:c>
      <x:c r="S5" s="181" t="s"/>
      <x:c r="T5" s="182" t="s"/>
      <x:c r="U5" s="143" t="s">
        <x:v>169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170</x:v>
      </x:c>
      <x:c r="E6" s="155" t="s"/>
      <x:c r="F6" s="155" t="s"/>
      <x:c r="G6" s="89" t="s"/>
      <x:c r="H6" s="90" t="s"/>
      <x:c r="I6" s="75" t="s"/>
      <x:c r="J6" s="134" t="s">
        <x:v>171</x:v>
      </x:c>
      <x:c r="K6" s="135" t="s"/>
      <x:c r="L6" s="134" t="s">
        <x:v>172</x:v>
      </x:c>
      <x:c r="M6" s="135" t="s"/>
      <x:c r="N6" s="134" t="s">
        <x:v>173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174</x:v>
      </x:c>
      <x:c r="E7" s="100" t="s">
        <x:v>175</x:v>
      </x:c>
      <x:c r="F7" s="100" t="s">
        <x:v>176</x:v>
      </x:c>
      <x:c r="G7" s="113" t="s">
        <x:v>177</x:v>
      </x:c>
      <x:c r="H7" s="183" t="s">
        <x:v>178</x:v>
      </x:c>
      <x:c r="I7" s="113" t="s">
        <x:v>179</x:v>
      </x:c>
      <x:c r="J7" s="113" t="s">
        <x:v>180</x:v>
      </x:c>
      <x:c r="K7" s="183" t="s">
        <x:v>181</x:v>
      </x:c>
      <x:c r="L7" s="113" t="s">
        <x:v>182</x:v>
      </x:c>
      <x:c r="M7" s="183" t="s">
        <x:v>183</x:v>
      </x:c>
      <x:c r="N7" s="113" t="s">
        <x:v>184</x:v>
      </x:c>
      <x:c r="O7" s="183" t="s">
        <x:v>185</x:v>
      </x:c>
      <x:c r="P7" s="183" t="s">
        <x:v>186</x:v>
      </x:c>
      <x:c r="Q7" s="113" t="s">
        <x:v>187</x:v>
      </x:c>
      <x:c r="R7" s="113" t="s">
        <x:v>188</x:v>
      </x:c>
      <x:c r="S7" s="113" t="s">
        <x:v>189</x:v>
      </x:c>
      <x:c r="T7" s="11" t="s">
        <x:v>190</x:v>
      </x:c>
      <x:c r="U7" s="124" t="s">
        <x:v>191</x:v>
      </x:c>
      <x:c r="V7" s="124" t="s">
        <x:v>192</x:v>
      </x:c>
      <x:c r="W7" s="124" t="s">
        <x:v>193</x:v>
      </x:c>
      <x:c r="X7" s="124" t="s">
        <x:v>194</x:v>
      </x:c>
      <x:c r="Y7" s="124" t="s">
        <x:v>195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6815080</x:v>
      </x:c>
      <x:c r="E8" s="81" t="n">
        <x:v>2583560</x:v>
      </x:c>
      <x:c r="F8" s="116" t="n">
        <x:v>3546644.42609166</x:v>
      </x:c>
      <x:c r="G8" s="81" t="n">
        <x:v>74857</x:v>
      </x:c>
      <x:c r="H8" s="81" t="n">
        <x:v>472748</x:v>
      </x:c>
      <x:c r="I8" s="117">
        <x:f>SUM(D8:H8)</x:f>
      </x:c>
      <x:c r="J8" s="81" t="n">
        <x:v>9622477</x:v>
      </x:c>
      <x:c r="K8" s="81" t="n">
        <x:v>0</x:v>
      </x:c>
      <x:c r="L8" s="81" t="n">
        <x:v>1793974</x:v>
      </x:c>
      <x:c r="M8" s="81" t="n">
        <x:v>0</x:v>
      </x:c>
      <x:c r="N8" s="81" t="n">
        <x:v>555552</x:v>
      </x:c>
      <x:c r="O8" s="81" t="n">
        <x:v>346888</x:v>
      </x:c>
      <x:c r="P8" s="81" t="n">
        <x:v>1173999</x:v>
      </x:c>
      <x:c r="Q8" s="117">
        <x:f>SUM(J8:P8)</x:f>
      </x:c>
      <x:c r="R8" s="81" t="n">
        <x:v>13163133</x:v>
      </x:c>
      <x:c r="S8" s="81" t="n">
        <x:v>329756</x:v>
      </x:c>
      <x:c r="T8" s="59">
        <x:f>SUM('Part C'!$R8:$S8)</x:f>
      </x:c>
      <x:c r="U8" s="81" t="n">
        <x:v>23505.5946428571</x:v>
      </x:c>
      <x:c r="V8" s="81" t="n">
        <x:v>588.85</x:v>
      </x:c>
      <x:c r="W8" s="81" t="n">
        <x:v>5146494.93492609</x:v>
      </x:c>
      <x:c r="X8" s="81" t="n">
        <x:v>18639383.9349261</x:v>
      </x:c>
      <x:c r="Y8" s="12" t="n">
        <x:v>33284.6141695109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7046277</x:v>
      </x:c>
      <x:c r="E9" s="81" t="n">
        <x:v>2324505</x:v>
      </x:c>
      <x:c r="F9" s="116" t="n">
        <x:v>3536132.00935668</x:v>
      </x:c>
      <x:c r="G9" s="81" t="n">
        <x:v>74642</x:v>
      </x:c>
      <x:c r="H9" s="81" t="n">
        <x:v>495462</x:v>
      </x:c>
      <x:c r="I9" s="117">
        <x:f>SUM(D9:H9)</x:f>
      </x:c>
      <x:c r="J9" s="81" t="n">
        <x:v>9184384</x:v>
      </x:c>
      <x:c r="K9" s="81" t="n">
        <x:v>0</x:v>
      </x:c>
      <x:c r="L9" s="81" t="n">
        <x:v>2503619</x:v>
      </x:c>
      <x:c r="M9" s="81" t="n">
        <x:v>0</x:v>
      </x:c>
      <x:c r="N9" s="81" t="n">
        <x:v>577649</x:v>
      </x:c>
      <x:c r="O9" s="81" t="n">
        <x:v>286867</x:v>
      </x:c>
      <x:c r="P9" s="81" t="n">
        <x:v>924501</x:v>
      </x:c>
      <x:c r="Q9" s="117">
        <x:f>SUM(J9:P9)</x:f>
      </x:c>
      <x:c r="R9" s="81" t="n">
        <x:v>13121982</x:v>
      </x:c>
      <x:c r="S9" s="81" t="n">
        <x:v>355038</x:v>
      </x:c>
      <x:c r="T9" s="59">
        <x:f>SUM('Part C'!$R9:$S9)</x:f>
      </x:c>
      <x:c r="U9" s="81" t="n">
        <x:v>22240.6474576271</x:v>
      </x:c>
      <x:c r="V9" s="81" t="n">
        <x:v>601.759322033898</x:v>
      </x:c>
      <x:c r="W9" s="81" t="n">
        <x:v>5422200.0207257</x:v>
      </x:c>
      <x:c r="X9" s="81" t="n">
        <x:v>18899220.0207257</x:v>
      </x:c>
      <x:c r="Y9" s="12" t="n">
        <x:v>32032.5763063147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7224527</x:v>
      </x:c>
      <x:c r="E10" s="81" t="n">
        <x:v>2792718</x:v>
      </x:c>
      <x:c r="F10" s="116" t="n">
        <x:v>3780079.47363071</x:v>
      </x:c>
      <x:c r="G10" s="81" t="n">
        <x:v>76259</x:v>
      </x:c>
      <x:c r="H10" s="81" t="n">
        <x:v>484476</x:v>
      </x:c>
      <x:c r="I10" s="117">
        <x:f>SUM(D10:H10)</x:f>
      </x:c>
      <x:c r="J10" s="81" t="n">
        <x:v>9495412</x:v>
      </x:c>
      <x:c r="K10" s="81" t="n">
        <x:v>0</x:v>
      </x:c>
      <x:c r="L10" s="81" t="n">
        <x:v>2701000</x:v>
      </x:c>
      <x:c r="M10" s="81" t="n">
        <x:v>0</x:v>
      </x:c>
      <x:c r="N10" s="81" t="n">
        <x:v>563087</x:v>
      </x:c>
      <x:c r="O10" s="81" t="n">
        <x:v>314404</x:v>
      </x:c>
      <x:c r="P10" s="81" t="n">
        <x:v>1284157</x:v>
      </x:c>
      <x:c r="Q10" s="117">
        <x:f>SUM(J10:P10)</x:f>
      </x:c>
      <x:c r="R10" s="81" t="n">
        <x:v>14022862</x:v>
      </x:c>
      <x:c r="S10" s="81" t="n">
        <x:v>335197</x:v>
      </x:c>
      <x:c r="T10" s="59">
        <x:f>SUM('Part C'!$R10:$S10)</x:f>
      </x:c>
      <x:c r="U10" s="81" t="n">
        <x:v>23140.0363036304</x:v>
      </x:c>
      <x:c r="V10" s="81" t="n">
        <x:v>553.130363036304</x:v>
      </x:c>
      <x:c r="W10" s="81" t="n">
        <x:v>5569242.73315216</x:v>
      </x:c>
      <x:c r="X10" s="81" t="n">
        <x:v>19927301.7331522</x:v>
      </x:c>
      <x:c r="Y10" s="12" t="n">
        <x:v>32883.3361933204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6623726</x:v>
      </x:c>
      <x:c r="E11" s="81" t="n">
        <x:v>2499371</x:v>
      </x:c>
      <x:c r="F11" s="116" t="n">
        <x:v>3442666.2925427</x:v>
      </x:c>
      <x:c r="G11" s="81" t="n">
        <x:v>72864</x:v>
      </x:c>
      <x:c r="H11" s="81" t="n">
        <x:v>470942</x:v>
      </x:c>
      <x:c r="I11" s="117">
        <x:f>SUM(D11:H11)</x:f>
      </x:c>
      <x:c r="J11" s="81" t="n">
        <x:v>9311869</x:v>
      </x:c>
      <x:c r="K11" s="81" t="n">
        <x:v>0</x:v>
      </x:c>
      <x:c r="L11" s="81" t="n">
        <x:v>1916043</x:v>
      </x:c>
      <x:c r="M11" s="81" t="n">
        <x:v>0</x:v>
      </x:c>
      <x:c r="N11" s="81" t="n">
        <x:v>533121</x:v>
      </x:c>
      <x:c r="O11" s="81" t="n">
        <x:v>301241</x:v>
      </x:c>
      <x:c r="P11" s="81" t="n">
        <x:v>1047294</x:v>
      </x:c>
      <x:c r="Q11" s="117">
        <x:f>SUM(J11:P11)</x:f>
      </x:c>
      <x:c r="R11" s="81" t="n">
        <x:v>12732652</x:v>
      </x:c>
      <x:c r="S11" s="81" t="n">
        <x:v>376917</x:v>
      </x:c>
      <x:c r="T11" s="59">
        <x:f>SUM('Part C'!$R11:$S11)</x:f>
      </x:c>
      <x:c r="U11" s="81" t="n">
        <x:v>22143.7426086957</x:v>
      </x:c>
      <x:c r="V11" s="81" t="n">
        <x:v>655.507826086956</x:v>
      </x:c>
      <x:c r="W11" s="81" t="n">
        <x:v>5284347.47782589</x:v>
      </x:c>
      <x:c r="X11" s="81" t="n">
        <x:v>18393916.4778259</x:v>
      </x:c>
      <x:c r="Y11" s="12" t="n">
        <x:v>31989.4199614363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7581935</x:v>
      </x:c>
      <x:c r="E12" s="81" t="n">
        <x:v>3101869</x:v>
      </x:c>
      <x:c r="F12" s="116" t="n">
        <x:v>4031610.30809307</x:v>
      </x:c>
      <x:c r="G12" s="81" t="n">
        <x:v>76336</x:v>
      </x:c>
      <x:c r="H12" s="81" t="n">
        <x:v>484147</x:v>
      </x:c>
      <x:c r="I12" s="117">
        <x:f>SUM(D12:H12)</x:f>
      </x:c>
      <x:c r="J12" s="81" t="n">
        <x:v>10037977</x:v>
      </x:c>
      <x:c r="K12" s="81" t="n">
        <x:v>0</x:v>
      </x:c>
      <x:c r="L12" s="81" t="n">
        <x:v>3010057</x:v>
      </x:c>
      <x:c r="M12" s="81" t="n">
        <x:v>0</x:v>
      </x:c>
      <x:c r="N12" s="81" t="n">
        <x:v>583290</x:v>
      </x:c>
      <x:c r="O12" s="81" t="n">
        <x:v>305629</x:v>
      </x:c>
      <x:c r="P12" s="81" t="n">
        <x:v>1338942</x:v>
      </x:c>
      <x:c r="Q12" s="117">
        <x:f>SUM(J12:P12)</x:f>
      </x:c>
      <x:c r="R12" s="81" t="n">
        <x:v>14943906</x:v>
      </x:c>
      <x:c r="S12" s="81" t="n">
        <x:v>331991</x:v>
      </x:c>
      <x:c r="T12" s="59">
        <x:f>SUM('Part C'!$R12:$S12)</x:f>
      </x:c>
      <x:c r="U12" s="81" t="n">
        <x:v>25031.6683417085</x:v>
      </x:c>
      <x:c r="V12" s="81" t="n">
        <x:v>556.098827470687</x:v>
      </x:c>
      <x:c r="W12" s="81" t="n">
        <x:v>5486531.20741227</x:v>
      </x:c>
      <x:c r="X12" s="81" t="n">
        <x:v>20762428.2074123</x:v>
      </x:c>
      <x:c r="Y12" s="12" t="n">
        <x:v>34777.936695833</x:v>
      </x:c>
    </x:row>
    <x:row r="13" spans="1:25" s="6" customFormat="1">
      <x:c r="A13" s="184" t="s">
        <x:v>151</x:v>
      </x:c>
      <x:c r="B13" s="184" t="s">
        <x:v>152</x:v>
      </x:c>
      <x:c r="C13" s="184" t="s">
        <x:v>153</x:v>
      </x:c>
      <x:c r="D13" s="81" t="n">
        <x:v>22459160</x:v>
      </x:c>
      <x:c r="E13" s="81" t="n">
        <x:v>9628509</x:v>
      </x:c>
      <x:c r="F13" s="116" t="n">
        <x:v>12108512.764094</x:v>
      </x:c>
      <x:c r="G13" s="81" t="n">
        <x:v>1818942</x:v>
      </x:c>
      <x:c r="H13" s="81" t="n">
        <x:v>2011713</x:v>
      </x:c>
      <x:c r="I13" s="117">
        <x:f>SUM(D13:H13)</x:f>
      </x:c>
      <x:c r="J13" s="81" t="n">
        <x:v>30595896</x:v>
      </x:c>
      <x:c r="K13" s="81" t="n">
        <x:v>0</x:v>
      </x:c>
      <x:c r="L13" s="81" t="n">
        <x:v>6412282</x:v>
      </x:c>
      <x:c r="M13" s="81" t="n">
        <x:v>0</x:v>
      </x:c>
      <x:c r="N13" s="81" t="n">
        <x:v>2829826</x:v>
      </x:c>
      <x:c r="O13" s="81" t="n">
        <x:v>875004</x:v>
      </x:c>
      <x:c r="P13" s="81" t="n">
        <x:v>7313829</x:v>
      </x:c>
      <x:c r="Q13" s="117">
        <x:f>SUM(J13:P13)</x:f>
      </x:c>
      <x:c r="R13" s="81" t="n">
        <x:v>47788211</x:v>
      </x:c>
      <x:c r="S13" s="81" t="n">
        <x:v>238625</x:v>
      </x:c>
      <x:c r="T13" s="59">
        <x:f>SUM('Part C'!$R13:$S13)</x:f>
      </x:c>
      <x:c r="U13" s="81" t="n">
        <x:v>21154.586542718</x:v>
      </x:c>
      <x:c r="V13" s="81" t="n">
        <x:v>105.633023461709</x:v>
      </x:c>
      <x:c r="W13" s="81" t="n">
        <x:v>20760592.9607108</x:v>
      </x:c>
      <x:c r="X13" s="81" t="n">
        <x:v>68787428.9607108</x:v>
      </x:c>
      <x:c r="Y13" s="12" t="n">
        <x:v>30450.3890928335</x:v>
      </x:c>
    </x:row>
    <x:row r="14" spans="1:25" s="6" customFormat="1">
      <x:c r="A14" s="184" t="s">
        <x:v>157</x:v>
      </x:c>
      <x:c r="B14" s="184" t="s">
        <x:v>158</x:v>
      </x:c>
      <x:c r="C14" s="184" t="s">
        <x:v>159</x:v>
      </x:c>
      <x:c r="D14" s="81" t="n">
        <x:v>20357688</x:v>
      </x:c>
      <x:c r="E14" s="81" t="n">
        <x:v>6604651</x:v>
      </x:c>
      <x:c r="F14" s="116" t="n">
        <x:v>10174432.6124571</x:v>
      </x:c>
      <x:c r="G14" s="81" t="n">
        <x:v>227582</x:v>
      </x:c>
      <x:c r="H14" s="81" t="n">
        <x:v>1346527</x:v>
      </x:c>
      <x:c r="I14" s="117">
        <x:f>SUM(D14:H14)</x:f>
      </x:c>
      <x:c r="J14" s="81" t="n">
        <x:v>26101007</x:v>
      </x:c>
      <x:c r="K14" s="81" t="n">
        <x:v>0</x:v>
      </x:c>
      <x:c r="L14" s="81" t="n">
        <x:v>6083633</x:v>
      </x:c>
      <x:c r="M14" s="81" t="n">
        <x:v>0</x:v>
      </x:c>
      <x:c r="N14" s="81" t="n">
        <x:v>1719848</x:v>
      </x:c>
      <x:c r="O14" s="81" t="n">
        <x:v>669163</x:v>
      </x:c>
      <x:c r="P14" s="81" t="n">
        <x:v>4137230</x:v>
      </x:c>
      <x:c r="Q14" s="117">
        <x:f>SUM(J14:P14)</x:f>
      </x:c>
      <x:c r="R14" s="81" t="n">
        <x:v>38230292</x:v>
      </x:c>
      <x:c r="S14" s="81" t="n">
        <x:v>480588</x:v>
      </x:c>
      <x:c r="T14" s="59">
        <x:f>SUM('Part C'!$R14:$S14)</x:f>
      </x:c>
      <x:c r="U14" s="81" t="n">
        <x:v>25318.0741721854</x:v>
      </x:c>
      <x:c r="V14" s="81" t="n">
        <x:v>318.270198675497</x:v>
      </x:c>
      <x:c r="W14" s="81" t="n">
        <x:v>13877155.9852471</x:v>
      </x:c>
      <x:c r="X14" s="81" t="n">
        <x:v>52588035.9852471</x:v>
      </x:c>
      <x:c r="Y14" s="12" t="n">
        <x:v>34826.5138975147</x:v>
      </x:c>
    </x:row>
    <x:row r="15" spans="1:25" s="3" customFormat="1" ht="15" customHeight="1">
      <x:c r="A15" s="4" t="s">
        <x:v>163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199</x:v>
      </x:c>
      <x:c r="G6" s="144" t="s"/>
      <x:c r="H6" s="144" t="s"/>
      <x:c r="I6" s="144" t="s"/>
      <x:c r="J6" s="135" t="s"/>
      <x:c r="K6" s="134" t="s">
        <x:v>200</x:v>
      </x:c>
      <x:c r="L6" s="144" t="s"/>
      <x:c r="M6" s="144" t="s"/>
      <x:c r="N6" s="135" t="s"/>
      <x:c r="O6" s="65" t="s"/>
      <x:c r="P6" s="134" t="s">
        <x:v>201</x:v>
      </x:c>
      <x:c r="Q6" s="144" t="s"/>
      <x:c r="R6" s="144" t="s"/>
      <x:c r="S6" s="144" t="s"/>
      <x:c r="T6" s="144" t="s"/>
      <x:c r="U6" s="144" t="s"/>
      <x:c r="V6" s="135" t="s"/>
      <x:c r="W6" s="67" t="s">
        <x:v>202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203</x:v>
      </x:c>
      <x:c r="E7" s="75" t="s">
        <x:v>204</x:v>
      </x:c>
      <x:c r="F7" s="75" t="s">
        <x:v>205</x:v>
      </x:c>
      <x:c r="G7" s="100" t="s">
        <x:v>206</x:v>
      </x:c>
      <x:c r="H7" s="100" t="s">
        <x:v>207</x:v>
      </x:c>
      <x:c r="I7" s="100" t="s">
        <x:v>208</x:v>
      </x:c>
      <x:c r="J7" s="113" t="s">
        <x:v>209</x:v>
      </x:c>
      <x:c r="K7" s="75" t="s">
        <x:v>210</x:v>
      </x:c>
      <x:c r="L7" s="100" t="s">
        <x:v>211</x:v>
      </x:c>
      <x:c r="M7" s="100" t="s">
        <x:v>212</x:v>
      </x:c>
      <x:c r="N7" s="75" t="s">
        <x:v>213</x:v>
      </x:c>
      <x:c r="O7" s="113" t="s">
        <x:v>214</x:v>
      </x:c>
      <x:c r="P7" s="75" t="s">
        <x:v>215</x:v>
      </x:c>
      <x:c r="Q7" s="100" t="s">
        <x:v>216</x:v>
      </x:c>
      <x:c r="R7" s="100" t="s">
        <x:v>217</x:v>
      </x:c>
      <x:c r="S7" s="100" t="s">
        <x:v>218</x:v>
      </x:c>
      <x:c r="T7" s="100" t="s">
        <x:v>219</x:v>
      </x:c>
      <x:c r="U7" s="100" t="s">
        <x:v>178</x:v>
      </x:c>
      <x:c r="V7" s="75" t="s">
        <x:v>220</x:v>
      </x:c>
      <x:c r="W7" s="75" t="s">
        <x:v>221</x:v>
      </x:c>
      <x:c r="X7" s="75" t="s">
        <x:v>222</x:v>
      </x:c>
      <x:c r="Y7" s="61" t="s">
        <x:v>189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153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157</x:v>
      </x:c>
      <x:c r="B14" s="184" t="s">
        <x:v>158</x:v>
      </x:c>
      <x:c r="C14" s="184" t="s">
        <x:v>159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223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224</x:v>
      </x:c>
      <x:c r="G18" s="144" t="s"/>
      <x:c r="H18" s="144" t="s"/>
      <x:c r="I18" s="144" t="s"/>
      <x:c r="J18" s="135" t="s"/>
      <x:c r="K18" s="134" t="s">
        <x:v>225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226</x:v>
      </x:c>
      <x:c r="F19" s="97" t="s">
        <x:v>205</x:v>
      </x:c>
      <x:c r="G19" s="5" t="s">
        <x:v>206</x:v>
      </x:c>
      <x:c r="H19" s="5" t="s">
        <x:v>207</x:v>
      </x:c>
      <x:c r="I19" s="98" t="s">
        <x:v>208</x:v>
      </x:c>
      <x:c r="J19" s="11" t="s">
        <x:v>209</x:v>
      </x:c>
      <x:c r="K19" s="97" t="s">
        <x:v>210</x:v>
      </x:c>
      <x:c r="L19" s="5" t="s">
        <x:v>222</x:v>
      </x:c>
      <x:c r="M19" s="98" t="s">
        <x:v>227</x:v>
      </x:c>
      <x:c r="N19" s="61" t="s">
        <x:v>213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228</x:v>
      </x:c>
      <x:c r="E20" s="16" t="n">
        <x:v>5</x:v>
      </x:c>
      <x:c r="F20" s="7" t="n">
        <x:v>222</x:v>
      </x:c>
      <x:c r="G20" s="7" t="n">
        <x:v>100</x:v>
      </x:c>
      <x:c r="H20" s="7" t="n">
        <x:v>0</x:v>
      </x:c>
      <x:c r="I20" s="7" t="n">
        <x:v>0</x:v>
      </x:c>
      <x:c r="J20" s="17">
        <x:f>SUM(F20:I20)</x:f>
      </x:c>
      <x:c r="K20" s="81" t="n">
        <x:v>2141518</x:v>
      </x:c>
      <x:c r="L20" s="81" t="n">
        <x:v>0</x:v>
      </x:c>
      <x:c r="M20" s="81" t="n">
        <x:v>63000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229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232</x:v>
      </x:c>
      <x:c r="E7" s="61" t="s">
        <x:v>233</x:v>
      </x:c>
      <x:c r="F7" s="61" t="s">
        <x:v>234</x:v>
      </x:c>
      <x:c r="G7" s="61" t="s">
        <x:v>235</x:v>
      </x:c>
      <x:c r="H7" s="61" t="s">
        <x:v>236</x:v>
      </x:c>
      <x:c r="I7" s="61" t="s">
        <x:v>237</x:v>
      </x:c>
      <x:c r="J7" s="61" t="s">
        <x:v>238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153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157</x:v>
      </x:c>
      <x:c r="B14" s="184" t="s">
        <x:v>158</x:v>
      </x:c>
      <x:c r="C14" s="184" t="s">
        <x:v>159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163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239</x:v>
      </x:c>
      <x:c r="C1" s="82" t="s">
        <x:v>240</x:v>
      </x:c>
    </x:row>
    <x:row r="2" spans="1:9" x14ac:dyDescent="0.3">
      <x:c r="A2" s="2" t="s">
        <x:v>134</x:v>
      </x:c>
      <x:c r="B2" s="83" t="s">
        <x:v>181</x:v>
      </x:c>
      <x:c r="C2" s="83" t="s">
        <x:v>137</x:v>
      </x:c>
    </x:row>
    <x:row r="3" spans="1:9" x14ac:dyDescent="0.3">
      <x:c r="A3" s="2" t="s">
        <x:v>241</x:v>
      </x:c>
      <x:c r="B3" s="83" t="s">
        <x:v>242</x:v>
      </x:c>
      <x:c r="C3" s="83" t="s">
        <x:v>138</x:v>
      </x:c>
      <x:c r="D3" s="2" t="s">
        <x:v>134</x:v>
      </x:c>
      <x:c r="F3" s="2" t="s">
        <x:v>181</x:v>
      </x:c>
      <x:c r="H3" s="2" t="n">
        <x:v>2022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160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160</x:v>
      </x:c>
      <x:c r="B6" s="83" t="s">
        <x:v>248</x:v>
      </x:c>
      <x:c r="C6" s="0" t="s"/>
      <x:c r="D6" s="0" t="s">
        <x:v>241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249</x:v>
      </x:c>
      <x:c r="B7" s="83" t="s">
        <x:v>250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s">
        <x:v>6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252</x:v>
      </x:c>
      <x:c r="F10" s="2" t="n">
        <x:v>6</x:v>
      </x:c>
      <x:c r="I10" s="2" t="n">
        <x:v>2022</x:v>
      </x:c>
    </x:row>
    <x:row r="11" spans="1:9" x14ac:dyDescent="0.3">
      <x:c r="A11" s="2" t="s">
        <x:v>154</x:v>
      </x:c>
      <x:c r="B11" s="83" t="n">
        <x:v>8</x:v>
      </x:c>
      <x:c r="D11" s="2" t="s">
        <x:v>249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251</x:v>
      </x:c>
      <x:c r="F17" s="2" t="s">
        <x:v>249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