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<x:sst xmlns:x="http://schemas.openxmlformats.org/spreadsheetml/2006/main" count="231" uniqueCount="231">
  <x:si>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</x:si>
  <x:si>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</x:si>
  <x:si>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Wheelerville</x:t>
  </x:si>
  <x:si>
    <x:t>BEDS Code</x:t>
  </x:si>
  <x:si>
    <x:t>170301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</x:si>
  <x:si>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</x:si>
  <x:si>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</x:si>
  <x:si>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</x:si>
  <x:si>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</x:si>
  <x:si>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</x:si>
  <x:si>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Nicole Dettenrieder</x:t>
  </x:si>
  <x:si>
    <x:t>Street Address Line 1</x:t>
  </x:si>
  <x:si>
    <x:t>2417 State Hwy 10</x:t>
  </x:si>
  <x:si>
    <x:t>Title of Contact</x:t>
  </x:si>
  <x:si>
    <x:t>Superintendent</x:t>
  </x:si>
  <x:si>
    <x:t>Street Address Line 2</x:t>
  </x:si>
  <x:si>
    <x:t>PO Box 756</x:t>
  </x:si>
  <x:si>
    <x:t>Email Address</x:t>
  </x:si>
  <x:si>
    <x:t>ndettenrieder@wufsk8.org</x:t>
  </x:si>
  <x:si>
    <x:t>City</x:t>
  </x:si>
  <x:si>
    <x:t>Caroga Lake</x:t>
  </x:si>
  <x:si>
    <x:t>Phone Number</x:t>
  </x:si>
  <x:si>
    <x:t>5188352171</x:t>
  </x:si>
  <x:si>
    <x:t>Zip Code</x:t>
  </x:si>
  <x:si>
    <x:t>12032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</x:si>
  <x:si>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</x:si>
  <x:si>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</x:si>
  <x:si>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</x:si>
  <x:si>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</x:si>
  <x:si>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</x:si>
  <x:si>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</x:si>
  <x:si>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</x:si>
  <x:si>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</x:si>
  <x:si>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</x:si>
  <x:si>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</x:si>
  <x:si>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</x:si>
  <x:si>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</x:si>
  <x:si>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</x:si>
  <x:si>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</x:si>
  <x:si>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</x:si>
  <x:si>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</x:si>
  <x:si>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</x:si>
  <x:si>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</x:si>
  <x:si>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</x:si>
  <x:si>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</x:si>
  <x:si>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</x:si>
  <x:si>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</x:si>
  <x:si>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</x:si>
  <x:si>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</x:si>
  <x:si>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</x:si>
  <x:si>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</x:si>
  <x:si>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</x:si>
  <x:si>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</x:si>
  <x:si>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</x:si>
  <x:si>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</x:si>
  <x:si>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</x:si>
  <x:si>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</x:si>
  <x:si>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</x:si>
  <x:si>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</x:si>
  <x:si>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</x:si>
  <x:si>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</x:si>
  <x:si>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</x:si>
  <x:si>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</x:si>
  <x:si>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</x:si>
  <x:si>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</x:si>
  <x:si>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</x:si>
  <x:si>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</x:si>
  <x:si>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</x:si>
  <x:si>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</x:si>
  <x:si>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</x:si>
  <x:si>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</x:si>
  <x:si>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</x:si>
  <x:si>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</x:si>
  <x:si>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</x:si>
  <x:si>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</x:si>
  <x:si>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</x:si>
  <x:si>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</x:si>
  <x:si>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</x:si>
  <x:si>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</x:si>
  <x:si>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</x:si>
  <x:si>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</x:si>
  <x:si>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</x:si>
  <x:si>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</x:si>
  <x:si>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</x:si>
  <x:si>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</x:si>
  <x:si>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</x:si>
  <x:si>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</x:si>
  <x:si>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</x:si>
  <x:si>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</x:si>
  <x:si>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</x:si>
  <x:si>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</x:si>
  <x:si>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</x:si>
  <x:si>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</x:si>
  <x:si>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</x:si>
  <x:si>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</x:si>
  <x:si>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</x:si>
  <x:si>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</x:si>
  <x:si>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</x:si>
  <x:si>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</x:si>
  <x:si>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</x:si>
  <x:si>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</x:si>
  <x:si>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</x:si>
  <x:si>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</x:si>
  <x:si>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</x:si>
  <x:si>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</x:si>
  <x:si>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</x:si>
  <x:si>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</x:si>
  <x:si>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</x:si>
  <x:si>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</x:si>
  <x:si>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</x:si>
  <x:si>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</x:si>
  <x:si>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</x:si>
  <x:si>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</x:si>
  <x:si>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</x:si>
  <x:si>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</x:si>
  <x:si>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</x:si>
  <x:si>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</x:si>
  <x:si>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</x:si>
  <x:si>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</x:si>
  <x:si>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</x:si>
  <x:si>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</x:si>
  <x:si>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</x:si>
  <x:si>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</x:si>
  <x:si>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</x:si>
  <x:si>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</x:si>
  <x:si>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</x:si>
  <x:si>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</x:si>
  <x:si>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</x:si>
  <x:si>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</x:si>
  <x:si>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</x:si>
  <x:si>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</x:si>
  <x:si>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170301020001</x:t>
  </x:si>
  <x:si>
    <x:t>WHEELERVILLE SCHOOL</x:t>
  </x:si>
  <x:si>
    <x:t/>
  </x:si>
  <x:si>
    <x:t>Elementary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</x:si>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</x:sst>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4832229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117302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149368</x:v>
      </x:c>
      <x:c r="E16" s="10" t="n">
        <x:v>45000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291516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345041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4110</x:v>
      </x:c>
      <x:c r="E24" s="10" t="n">
        <x:v>45000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395923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104244.97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109650</x:v>
      </x:c>
      <x:c r="E35" s="10" t="n">
        <x:v>0</x:v>
      </x:c>
      <x:c r="F35" s="7" t="n">
        <x:v>22</x:v>
      </x:c>
      <x:c r="G35" s="132" t="n">
        <x:v>4984.09090909091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152929</x:v>
      </x:c>
      <x:c r="E37" s="10" t="n">
        <x:v>0</x:v>
      </x:c>
      <x:c r="F37" s="7" t="n">
        <x:v>1</x:v>
      </x:c>
      <x:c r="G37" s="132" t="n">
        <x:v>152929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35000</x:v>
      </x:c>
      <x:c r="E38" s="10" t="n">
        <x:v>0</x:v>
      </x:c>
      <x:c r="F38" s="7" t="n">
        <x:v>1</x:v>
      </x:c>
      <x:c r="G38" s="132" t="n">
        <x:v>35000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13620</x:v>
      </x:c>
      <x:c r="E62" s="10" t="n">
        <x:v>0</x:v>
      </x:c>
      <x:c r="F62" s="84" t="n">
        <x:v>0.6</x:v>
      </x:c>
      <x:c r="G62" s="132" t="n">
        <x:v>22700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318132</x:v>
      </x:c>
      <x:c r="E63" s="10" t="n">
        <x:v>0</x:v>
      </x:c>
      <x:c r="F63" s="84" t="n">
        <x:v>3.3</x:v>
      </x:c>
      <x:c r="G63" s="132" t="n">
        <x:v>96403.6363636364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353793</x:v>
      </x:c>
      <x:c r="E64" s="10" t="n">
        <x:v>0</x:v>
      </x:c>
      <x:c r="F64" s="84" t="n">
        <x:v>3.4</x:v>
      </x:c>
      <x:c r="G64" s="132" t="n">
        <x:v>104056.764705882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164860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218109.04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972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5733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8075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17753</x:v>
      </x:c>
      <x:c r="E75" s="10" t="n">
        <x:v>0</x:v>
      </x:c>
      <x:c r="F75" s="84" t="n">
        <x:v>0.2</x:v>
      </x:c>
      <x:c r="G75" s="132" t="n">
        <x:v>88765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8220.63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99415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1088488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1959107.77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109</x:v>
      </x:c>
      <x:c r="L8" s="107" t="n">
        <x:v>7</x:v>
      </x:c>
      <x:c r="M8" s="107" t="n">
        <x:v>1</x:v>
      </x:c>
      <x:c r="N8" s="107" t="n">
        <x:v>58</x:v>
      </x:c>
      <x:c r="O8" s="107" t="n">
        <x:v>0</x:v>
      </x:c>
      <x:c r="P8" s="107" t="n">
        <x:v>10</x:v>
      </x:c>
      <x:c r="Q8" s="108" t="n">
        <x:v>2.5</x:v>
      </x:c>
      <x:c r="R8" s="108" t="n">
        <x:v>10</x:v>
      </x:c>
      <x:c r="S8" s="108" t="n">
        <x:v>6</x:v>
      </x:c>
      <x:c r="T8" s="108" t="n">
        <x:v>5.1</x:v>
      </x:c>
      <x:c r="U8" s="108" t="n">
        <x:v>0</x:v>
      </x:c>
      <x:c r="V8" s="108" t="n">
        <x:v>8.8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135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1085801</x:v>
      </x:c>
      <x:c r="E8" s="81" t="n">
        <x:v>218519</x:v>
      </x:c>
      <x:c r="F8" s="116" t="n">
        <x:v>658497.564613307</x:v>
      </x:c>
      <x:c r="G8" s="81" t="n">
        <x:v>138229</x:v>
      </x:c>
      <x:c r="H8" s="81" t="n">
        <x:v>340255</x:v>
      </x:c>
      <x:c r="I8" s="117">
        <x:f>SUM(D8:H8)</x:f>
      </x:c>
      <x:c r="J8" s="81" t="n">
        <x:v>1515357</x:v>
      </x:c>
      <x:c r="K8" s="81" t="n">
        <x:v>107091</x:v>
      </x:c>
      <x:c r="L8" s="81" t="n">
        <x:v>450063</x:v>
      </x:c>
      <x:c r="M8" s="81" t="n">
        <x:v>14002</x:v>
      </x:c>
      <x:c r="N8" s="81" t="n">
        <x:v>110248</x:v>
      </x:c>
      <x:c r="O8" s="81" t="n">
        <x:v>98255</x:v>
      </x:c>
      <x:c r="P8" s="81" t="n">
        <x:v>146287</x:v>
      </x:c>
      <x:c r="Q8" s="117">
        <x:f>SUM(J8:P8)</x:f>
      </x:c>
      <x:c r="R8" s="81" t="n">
        <x:v>2324001</x:v>
      </x:c>
      <x:c r="S8" s="81" t="n">
        <x:v>117302</x:v>
      </x:c>
      <x:c r="T8" s="59">
        <x:f>SUM('Part C'!$R8:$S8)</x:f>
      </x:c>
      <x:c r="U8" s="81" t="n">
        <x:v>19863.2564102564</x:v>
      </x:c>
      <x:c r="V8" s="81" t="n">
        <x:v>1002.5811965812</x:v>
      </x:c>
      <x:c r="W8" s="81" t="n">
        <x:v>1208682.67</x:v>
      </x:c>
      <x:c r="X8" s="81" t="n">
        <x:v>3649985.67</x:v>
      </x:c>
      <x:c r="Y8" s="12" t="n">
        <x:v>31196.4587179487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7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107091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134</x:v>
      </x:c>
      <x:c r="B2" s="83" t="s">
        <x:v>135</x:v>
      </x:c>
      <x:c r="C2" s="83" t="s">
        <x:v>137</x:v>
      </x:c>
    </x:row>
    <x:row r="3" spans="1:9" x14ac:dyDescent="0.3">
      <x:c r="A3" s="2" t="s">
        <x:v>216</x:v>
      </x:c>
      <x:c r="B3" s="83" t="s">
        <x:v>217</x:v>
      </x:c>
      <x:c r="C3" s="83" t="s">
        <x:v>138</x:v>
      </x:c>
      <x:c r="D3" s="2" t="s">
        <x:v>134</x:v>
      </x:c>
      <x:c r="F3" s="2" t="s">
        <x:v>135</x:v>
      </x:c>
      <x:c r="H3" s="2" t="n">
        <x:v>2022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2023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226</x:v>
      </x:c>
      <x:c r="B7" s="83" t="s">
        <x:v>227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s">
        <x:v>6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230</x:v>
      </x:c>
      <x:c r="F10" s="2" t="n">
        <x:v>6</x:v>
      </x:c>
      <x:c r="I10" s="2" t="n">
        <x:v>2022</x:v>
      </x:c>
    </x:row>
    <x:row r="11" spans="1:9" x14ac:dyDescent="0.3">
      <x:c r="A11" s="2" t="s">
        <x:v>228</x:v>
      </x:c>
      <x:c r="B11" s="83" t="n">
        <x:v>8</x:v>
      </x:c>
      <x:c r="D11" s="2" t="s">
        <x:v>226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229</x:v>
      </x:c>
      <x:c r="F17" s="2" t="s">
        <x:v>226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