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<x:sst xmlns:x="http://schemas.openxmlformats.org/spreadsheetml/2006/main" count="234" uniqueCount="234">
  <x:si>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</x:si>
  <x:si>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</x:si>
  <x:si>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Wheatland-Chili</x:t>
  </x:si>
  <x:si>
    <x:t>BEDS Code</x:t>
  </x:si>
  <x:si>
    <x:t>262001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</x:si>
  <x:si>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</x:si>
  <x:si>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</x:si>
  <x:si>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</x:si>
  <x:si>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</x:si>
  <x:si>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</x:si>
  <x:si>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Jessica Jackson</x:t>
  </x:si>
  <x:si>
    <x:t>Street Address Line 1</x:t>
  </x:si>
  <x:si>
    <x:t>13 Beckwith Avenue</x:t>
  </x:si>
  <x:si>
    <x:t>Title of Contact</x:t>
  </x:si>
  <x:si>
    <x:t>School Business Official</x:t>
  </x:si>
  <x:si>
    <x:t>Street Address Line 2</x:t>
  </x:si>
  <x:si>
    <x:t/>
  </x:si>
  <x:si>
    <x:t>Email Address</x:t>
  </x:si>
  <x:si>
    <x:t>jessica_jackson@wheatland.k12.ny.us</x:t>
  </x:si>
  <x:si>
    <x:t>City</x:t>
  </x:si>
  <x:si>
    <x:t>Rochester</x:t>
  </x:si>
  <x:si>
    <x:t>Phone Number</x:t>
  </x:si>
  <x:si>
    <x:t>5858896244</x:t>
  </x:si>
  <x:si>
    <x:t>Zip Code</x:t>
  </x:si>
  <x:si>
    <x:t>14546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</x:si>
  <x:si>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</x:si>
  <x:si>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</x:si>
  <x:si>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</x:si>
  <x:si>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</x:si>
  <x:si>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</x:si>
  <x:si>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</x:si>
  <x:si>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</x:si>
  <x:si>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</x:si>
  <x:si>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</x:si>
  <x:si>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</x:si>
  <x:si>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</x:si>
  <x:si>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</x:si>
  <x:si>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</x:si>
  <x:si>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</x:si>
  <x:si>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</x:si>
  <x:si>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</x:si>
  <x:si>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</x:si>
  <x:si>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</x:si>
  <x:si>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</x:si>
  <x:si>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</x:si>
  <x:si>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</x:si>
  <x:si>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</x:si>
  <x:si>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</x:si>
  <x:si>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</x:si>
  <x:si>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</x:si>
  <x:si>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</x:si>
  <x:si>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</x:si>
  <x:si>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</x:si>
  <x:si>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</x:si>
  <x:si>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</x:si>
  <x:si>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</x:si>
  <x:si>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</x:si>
  <x:si>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</x:si>
  <x:si>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</x:si>
  <x:si>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</x:si>
  <x:si>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</x:si>
  <x:si>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</x:si>
  <x:si>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</x:si>
  <x:si>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</x:si>
  <x:si>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</x:si>
  <x:si>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</x:si>
  <x:si>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</x:si>
  <x:si>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</x:si>
  <x:si>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</x:si>
  <x:si>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</x:si>
  <x:si>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</x:si>
  <x:si>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</x:si>
  <x:si>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</x:si>
  <x:si>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</x:si>
  <x:si>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</x:si>
  <x:si>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</x:si>
  <x:si>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</x:si>
  <x:si>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</x:si>
  <x:si>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</x:si>
  <x:si>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</x:si>
  <x:si>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</x:si>
  <x:si>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</x:si>
  <x:si>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</x:si>
  <x:si>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</x:si>
  <x:si>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</x:si>
  <x:si>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</x:si>
  <x:si>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</x:si>
  <x:si>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</x:si>
  <x:si>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</x:si>
  <x:si>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</x:si>
  <x:si>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</x:si>
  <x:si>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</x:si>
  <x:si>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</x:si>
  <x:si>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</x:si>
  <x:si>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</x:si>
  <x:si>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</x:si>
  <x:si>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</x:si>
  <x:si>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</x:si>
  <x:si>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</x:si>
  <x:si>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</x:si>
  <x:si>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</x:si>
  <x:si>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</x:si>
  <x:si>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</x:si>
  <x:si>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</x:si>
  <x:si>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</x:si>
  <x:si>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</x:si>
  <x:si>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</x:si>
  <x:si>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</x:si>
  <x:si>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</x:si>
  <x:si>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</x:si>
  <x:si>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</x:si>
  <x:si>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</x:si>
  <x:si>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</x:si>
  <x:si>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</x:si>
  <x:si>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</x:si>
  <x:si>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</x:si>
  <x:si>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</x:si>
  <x:si>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</x:si>
  <x:si>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</x:si>
  <x:si>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</x:si>
  <x:si>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</x:si>
  <x:si>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</x:si>
  <x:si>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</x:si>
  <x:si>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</x:si>
  <x:si>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</x:si>
  <x:si>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</x:si>
  <x:si>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</x:si>
  <x:si>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</x:si>
  <x:si>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</x:si>
  <x:si>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</x:si>
  <x:si>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</x:si>
  <x:si>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262001040003</x:t>
  </x:si>
  <x:si>
    <x:t>WHEATLAND-CHILI HIGH SCHOOL</x:t>
  </x:si>
  <x:si>
    <x:t>Middle/Junior High School</x:t>
  </x:si>
  <x:si>
    <x:t>6</x:t>
  </x:si>
  <x:si>
    <x:t>12</x:t>
  </x:si>
  <x:si>
    <x:t>Yes</x:t>
  </x:si>
  <x:si>
    <x:t>No</x:t>
  </x:si>
  <x:si>
    <x:t>262001040004</x:t>
  </x:si>
  <x:si>
    <x:t>T J CONNOR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</x:si>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</x:sst>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20836533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108917</x:v>
      </x:c>
      <x:c r="E15" s="10" t="n">
        <x:v>3505772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296149</x:v>
      </x:c>
      <x:c r="E16" s="10" t="n">
        <x:v>181965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1671888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296149</x:v>
      </x:c>
      <x:c r="E24" s="10" t="n">
        <x:v>181965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996896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385306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59276</x:v>
      </x:c>
      <x:c r="E33" s="10" t="n">
        <x:v>0</x:v>
      </x:c>
      <x:c r="F33" s="7" t="n">
        <x:v>3</x:v>
      </x:c>
      <x:c r="G33" s="132" t="n">
        <x:v>19758.6666666667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15940</x:v>
      </x:c>
      <x:c r="E35" s="10" t="n">
        <x:v>0</x:v>
      </x:c>
      <x:c r="F35" s="7" t="n">
        <x:v>1</x:v>
      </x:c>
      <x:c r="G35" s="132" t="n">
        <x:v>15940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1073513</x:v>
      </x:c>
      <x:c r="E37" s="10" t="n">
        <x:v>0</x:v>
      </x:c>
      <x:c r="F37" s="7" t="n">
        <x:v>10</x:v>
      </x:c>
      <x:c r="G37" s="132" t="n">
        <x:v>107351.3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429250</x:v>
      </x:c>
      <x:c r="E38" s="10" t="n">
        <x:v>0</x:v>
      </x:c>
      <x:c r="F38" s="7" t="n">
        <x:v>8</x:v>
      </x:c>
      <x:c r="G38" s="132" t="n">
        <x:v>53656.25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8364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626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25501</x:v>
      </x:c>
      <x:c r="E62" s="10" t="n">
        <x:v>0</x:v>
      </x:c>
      <x:c r="F62" s="84" t="n">
        <x:v>0.1</x:v>
      </x:c>
      <x:c r="G62" s="132" t="n">
        <x:v>255010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836780</x:v>
      </x:c>
      <x:c r="E63" s="10" t="n">
        <x:v>0</x:v>
      </x:c>
      <x:c r="F63" s="84" t="n">
        <x:v>6.9</x:v>
      </x:c>
      <x:c r="G63" s="132" t="n">
        <x:v>121272.463768116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1028893</x:v>
      </x:c>
      <x:c r="E64" s="10" t="n">
        <x:v>0</x:v>
      </x:c>
      <x:c r="F64" s="84" t="n">
        <x:v>11</x:v>
      </x:c>
      <x:c r="G64" s="132" t="n">
        <x:v>93535.7272727273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496760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578545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203863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52256</x:v>
      </x:c>
      <x:c r="E74" s="10" t="n">
        <x:v>142216</x:v>
      </x:c>
      <x:c r="F74" s="84" t="n">
        <x:v>1</x:v>
      </x:c>
      <x:c r="G74" s="132" t="n">
        <x:v>194472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52589</x:v>
      </x:c>
      <x:c r="E78" s="10" t="n">
        <x:v>28753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401794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5393695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9513992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352</x:v>
      </x:c>
      <x:c r="L8" s="107" t="n">
        <x:v>0</x:v>
      </x:c>
      <x:c r="M8" s="107" t="n">
        <x:v>0</x:v>
      </x:c>
      <x:c r="N8" s="107" t="n">
        <x:v>171</x:v>
      </x:c>
      <x:c r="O8" s="107" t="n">
        <x:v>1</x:v>
      </x:c>
      <x:c r="P8" s="107" t="n">
        <x:v>29</x:v>
      </x:c>
      <x:c r="Q8" s="108" t="n">
        <x:v>5</x:v>
      </x:c>
      <x:c r="R8" s="108" t="n">
        <x:v>32.7</x:v>
      </x:c>
      <x:c r="S8" s="108" t="n">
        <x:v>7.5</x:v>
      </x:c>
      <x:c r="T8" s="108" t="n">
        <x:v>3.6</x:v>
      </x:c>
      <x:c r="U8" s="108" t="n">
        <x:v>6</x:v>
      </x:c>
      <x:c r="V8" s="108" t="n">
        <x:v>5.5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274</x:v>
      </x:c>
      <x:c r="L9" s="107" t="n">
        <x:v>26</x:v>
      </x:c>
      <x:c r="M9" s="107" t="n">
        <x:v>7</x:v>
      </x:c>
      <x:c r="N9" s="107" t="n">
        <x:v>137</x:v>
      </x:c>
      <x:c r="O9" s="107" t="n">
        <x:v>6</x:v>
      </x:c>
      <x:c r="P9" s="107" t="n">
        <x:v>32</x:v>
      </x:c>
      <x:c r="Q9" s="108" t="n">
        <x:v>2</x:v>
      </x:c>
      <x:c r="R9" s="108" t="n">
        <x:v>28.6</x:v>
      </x:c>
      <x:c r="S9" s="108" t="n">
        <x:v>13.5</x:v>
      </x:c>
      <x:c r="T9" s="108" t="n">
        <x:v>1.2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3037697</x:v>
      </x:c>
      <x:c r="E8" s="81" t="n">
        <x:v>1238731</x:v>
      </x:c>
      <x:c r="F8" s="116" t="n">
        <x:v>2243801.04688211</x:v>
      </x:c>
      <x:c r="G8" s="81" t="n">
        <x:v>966139</x:v>
      </x:c>
      <x:c r="H8" s="81" t="n">
        <x:v>1805369</x:v>
      </x:c>
      <x:c r="I8" s="117">
        <x:f>SUM(D8:H8)</x:f>
      </x:c>
      <x:c r="J8" s="81" t="n">
        <x:v>6048611</x:v>
      </x:c>
      <x:c r="K8" s="81" t="n">
        <x:v>0</x:v>
      </x:c>
      <x:c r="L8" s="81" t="n">
        <x:v>1052608</x:v>
      </x:c>
      <x:c r="M8" s="81" t="n">
        <x:v>0</x:v>
      </x:c>
      <x:c r="N8" s="81" t="n">
        <x:v>398439</x:v>
      </x:c>
      <x:c r="O8" s="81" t="n">
        <x:v>717038</x:v>
      </x:c>
      <x:c r="P8" s="81" t="n">
        <x:v>1075041</x:v>
      </x:c>
      <x:c r="Q8" s="117">
        <x:f>SUM(J8:P8)</x:f>
      </x:c>
      <x:c r="R8" s="81" t="n">
        <x:v>6649823</x:v>
      </x:c>
      <x:c r="S8" s="81" t="n">
        <x:v>2641914</x:v>
      </x:c>
      <x:c r="T8" s="59">
        <x:f>SUM('Part C'!$R8:$S8)</x:f>
      </x:c>
      <x:c r="U8" s="81" t="n">
        <x:v>18891.5426136364</x:v>
      </x:c>
      <x:c r="V8" s="81" t="n">
        <x:v>7505.4375</x:v>
      </x:c>
      <x:c r="W8" s="81" t="n">
        <x:v>2055354.17298938</x:v>
      </x:c>
      <x:c r="X8" s="81" t="n">
        <x:v>11347091.1729894</x:v>
      </x:c>
      <x:c r="Y8" s="12" t="n">
        <x:v>32236.0544687198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2271184</x:v>
      </x:c>
      <x:c r="E9" s="81" t="n">
        <x:v>958422</x:v>
      </x:c>
      <x:c r="F9" s="116" t="n">
        <x:v>1694543.51243999</x:v>
      </x:c>
      <x:c r="G9" s="81" t="n">
        <x:v>488758</x:v>
      </x:c>
      <x:c r="H9" s="81" t="n">
        <x:v>1258194</x:v>
      </x:c>
      <x:c r="I9" s="117">
        <x:f>SUM(D9:H9)</x:f>
      </x:c>
      <x:c r="J9" s="81" t="n">
        <x:v>4630920</x:v>
      </x:c>
      <x:c r="K9" s="81" t="n">
        <x:v>81000</x:v>
      </x:c>
      <x:c r="L9" s="81" t="n">
        <x:v>525638</x:v>
      </x:c>
      <x:c r="M9" s="81" t="n">
        <x:v>50000</x:v>
      </x:c>
      <x:c r="N9" s="81" t="n">
        <x:v>282287</x:v>
      </x:c>
      <x:c r="O9" s="81" t="n">
        <x:v>555814</x:v>
      </x:c>
      <x:c r="P9" s="81" t="n">
        <x:v>545443</x:v>
      </x:c>
      <x:c r="Q9" s="117">
        <x:f>SUM(J9:P9)</x:f>
      </x:c>
      <x:c r="R9" s="81" t="n">
        <x:v>5978213</x:v>
      </x:c>
      <x:c r="S9" s="81" t="n">
        <x:v>692889</x:v>
      </x:c>
      <x:c r="T9" s="59">
        <x:f>SUM('Part C'!$R9:$S9)</x:f>
      </x:c>
      <x:c r="U9" s="81" t="n">
        <x:v>19473.006514658</x:v>
      </x:c>
      <x:c r="V9" s="81" t="n">
        <x:v>2256.9674267101</x:v>
      </x:c>
      <x:c r="W9" s="81" t="n">
        <x:v>1792595.82701062</x:v>
      </x:c>
      <x:c r="X9" s="81" t="n">
        <x:v>8463697.82701062</x:v>
      </x:c>
      <x:c r="Y9" s="12" t="n">
        <x:v>27569.0482964515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26</x:v>
      </x:c>
      <x:c r="H9" s="119" t="n">
        <x:v>0</x:v>
      </x:c>
      <x:c r="I9" s="119" t="n">
        <x:v>0</x:v>
      </x:c>
      <x:c r="J9" s="120">
        <x:f>SUM(F9:I9)</x:f>
      </x:c>
      <x:c r="K9" s="81" t="n">
        <x:v>81000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