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<x:sst xmlns:x="http://schemas.openxmlformats.org/spreadsheetml/2006/main" count="242" uniqueCount="242">
  <x:si>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</x:si>
  <x:si>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</x:si>
  <x:si>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Westhill</x:t>
  </x:si>
  <x:si>
    <x:t>BEDS Code</x:t>
  </x:si>
  <x:si>
    <x:t>420701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</x:si>
  <x:si>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</x:si>
  <x:si>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</x:si>
  <x:si>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</x:si>
  <x:si>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</x:si>
  <x:si>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</x:si>
  <x:si>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Steven Smith</x:t>
  </x:si>
  <x:si>
    <x:t>Street Address Line 1</x:t>
  </x:si>
  <x:si>
    <x:t>400 Walberta Road</x:t>
  </x:si>
  <x:si>
    <x:t>Title of Contact</x:t>
  </x:si>
  <x:si>
    <x:t>Asst Sup't for Business Admin</x:t>
  </x:si>
  <x:si>
    <x:t>Street Address Line 2</x:t>
  </x:si>
  <x:si>
    <x:t/>
  </x:si>
  <x:si>
    <x:t>Email Address</x:t>
  </x:si>
  <x:si>
    <x:t>SSmith@WesthillSchools.org</x:t>
  </x:si>
  <x:si>
    <x:t>City</x:t>
  </x:si>
  <x:si>
    <x:t>Syracuse</x:t>
  </x:si>
  <x:si>
    <x:t>Phone Number</x:t>
  </x:si>
  <x:si>
    <x:t>3154263210</x:t>
  </x:si>
  <x:si>
    <x:t>Zip Code</x:t>
  </x:si>
  <x:si>
    <x:t>13219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</x:si>
  <x:si>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</x:si>
  <x:si>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</x:si>
  <x:si>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</x:si>
  <x:si>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</x:si>
  <x:si>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</x:si>
  <x:si>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</x:si>
  <x:si>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</x:si>
  <x:si>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</x:si>
  <x:si>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</x:si>
  <x:si>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</x:si>
  <x:si>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</x:si>
  <x:si>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</x:si>
  <x:si>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</x:si>
  <x:si>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</x:si>
  <x:si>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</x:si>
  <x:si>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</x:si>
  <x:si>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</x:si>
  <x:si>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</x:si>
  <x:si>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</x:si>
  <x:si>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</x:si>
  <x:si>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</x:si>
  <x:si>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</x:si>
  <x:si>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</x:si>
  <x:si>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</x:si>
  <x:si>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</x:si>
  <x:si>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</x:si>
  <x:si>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</x:si>
  <x:si>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</x:si>
  <x:si>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</x:si>
  <x:si>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</x:si>
  <x:si>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</x:si>
  <x:si>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</x:si>
  <x:si>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</x:si>
  <x:si>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</x:si>
  <x:si>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</x:si>
  <x:si>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</x:si>
  <x:si>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</x:si>
  <x:si>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</x:si>
  <x:si>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</x:si>
  <x:si>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</x:si>
  <x:si>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</x:si>
  <x:si>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</x:si>
  <x:si>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</x:si>
  <x:si>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</x:si>
  <x:si>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</x:si>
  <x:si>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</x:si>
  <x:si>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</x:si>
  <x:si>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</x:si>
  <x:si>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</x:si>
  <x:si>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</x:si>
  <x:si>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</x:si>
  <x:si>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</x:si>
  <x:si>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</x:si>
  <x:si>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</x:si>
  <x:si>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</x:si>
  <x:si>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</x:si>
  <x:si>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</x:si>
  <x:si>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</x:si>
  <x:si>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</x:si>
  <x:si>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</x:si>
  <x:si>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</x:si>
  <x:si>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</x:si>
  <x:si>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</x:si>
  <x:si>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</x:si>
  <x:si>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</x:si>
  <x:si>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</x:si>
  <x:si>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</x:si>
  <x:si>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</x:si>
  <x:si>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</x:si>
  <x:si>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</x:si>
  <x:si>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</x:si>
  <x:si>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</x:si>
  <x:si>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</x:si>
  <x:si>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</x:si>
  <x:si>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</x:si>
  <x:si>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</x:si>
  <x:si>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</x:si>
  <x:si>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</x:si>
  <x:si>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</x:si>
  <x:si>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</x:si>
  <x:si>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</x:si>
  <x:si>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</x:si>
  <x:si>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</x:si>
  <x:si>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</x:si>
  <x:si>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</x:si>
  <x:si>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</x:si>
  <x:si>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</x:si>
  <x:si>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</x:si>
  <x:si>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</x:si>
  <x:si>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</x:si>
  <x:si>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</x:si>
  <x:si>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</x:si>
  <x:si>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</x:si>
  <x:si>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</x:si>
  <x:si>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</x:si>
  <x:si>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</x:si>
  <x:si>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</x:si>
  <x:si>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</x:si>
  <x:si>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</x:si>
  <x:si>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</x:si>
  <x:si>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</x:si>
  <x:si>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</x:si>
  <x:si>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</x:si>
  <x:si>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</x:si>
  <x:si>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</x:si>
  <x:si>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</x:si>
  <x:si>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420701060001</x:t>
  </x:si>
  <x:si>
    <x:t>WESTHILL HIGH SCHOOL</x:t>
  </x:si>
  <x:si>
    <x:t>Senior High School</x:t>
  </x:si>
  <x:si>
    <x:t>9</x:t>
  </x:si>
  <x:si>
    <x:t>12</x:t>
  </x:si>
  <x:si>
    <x:t>Yes</x:t>
  </x:si>
  <x:si>
    <x:t>No</x:t>
  </x:si>
  <x:si>
    <x:t>420701060002</x:t>
  </x:si>
  <x:si>
    <x:t>CHERRY ROAD ELEMENTARY SCHOOL</x:t>
  </x:si>
  <x:si>
    <x:t>Elementary School</x:t>
  </x:si>
  <x:si>
    <x:t>2</x:t>
  </x:si>
  <x:si>
    <x:t>4</x:t>
  </x:si>
  <x:si>
    <x:t>420701060003</x:t>
  </x:si>
  <x:si>
    <x:t>WALBERTA PARK PRIMARY SCHOOL</x:t>
  </x:si>
  <x:si>
    <x:t>K</x:t>
  </x:si>
  <x:si>
    <x:t>1</x:t>
  </x:si>
  <x:si>
    <x:t>420701060004</x:t>
  </x:si>
  <x:si>
    <x:t>ONONDAGA HILL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</x:si>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</x:sst>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44059992</x:v>
      </x:c>
      <x:c r="E14" s="10" t="n">
        <x:v>90000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1828495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427000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5296681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400000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2290930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752220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180000</x:v>
      </x:c>
      <x:c r="E33" s="10" t="n">
        <x:v>0</x:v>
      </x:c>
      <x:c r="F33" s="7" t="n">
        <x:v>15</x:v>
      </x:c>
      <x:c r="G33" s="132" t="n">
        <x:v>12000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1411982</x:v>
      </x:c>
      <x:c r="E37" s="10" t="n">
        <x:v>0</x:v>
      </x:c>
      <x:c r="F37" s="7" t="n">
        <x:v>13</x:v>
      </x:c>
      <x:c r="G37" s="132" t="n">
        <x:v>108614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400000</x:v>
      </x:c>
      <x:c r="E38" s="10" t="n">
        <x:v>0</x:v>
      </x:c>
      <x:c r="F38" s="7" t="n">
        <x:v>3</x:v>
      </x:c>
      <x:c r="G38" s="132" t="n">
        <x:v>133333.333333333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38870</x:v>
      </x:c>
      <x:c r="E43" s="10" t="n">
        <x:v>48920</x:v>
      </x:c>
      <x:c r="F43" s="7" t="n">
        <x:v>51</x:v>
      </x:c>
      <x:c r="G43" s="132" t="n">
        <x:v>1721.37254901961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3510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17194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877521</x:v>
      </x:c>
      <x:c r="E63" s="10" t="n">
        <x:v>0</x:v>
      </x:c>
      <x:c r="F63" s="84" t="n">
        <x:v>6.6</x:v>
      </x:c>
      <x:c r="G63" s="132" t="n">
        <x:v>132957.727272727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2787658</x:v>
      </x:c>
      <x:c r="E64" s="10" t="n">
        <x:v>0</x:v>
      </x:c>
      <x:c r="F64" s="84" t="n">
        <x:v>24</x:v>
      </x:c>
      <x:c r="G64" s="132" t="n">
        <x:v>116152.416666667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362200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795674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127937</x:v>
      </x:c>
      <x:c r="E74" s="10" t="n">
        <x:v>57068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266410</x:v>
      </x:c>
      <x:c r="E75" s="10" t="n">
        <x:v>6388</x:v>
      </x:c>
      <x:c r="F75" s="84" t="n">
        <x:v>2.5</x:v>
      </x:c>
      <x:c r="G75" s="132" t="n">
        <x:v>109119.2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480693</x:v>
      </x:c>
      <x:c r="E77" s="10" t="n">
        <x:v>0</x:v>
      </x:c>
      <x:c r="F77" s="84" t="n">
        <x:v>5</x:v>
      </x:c>
      <x:c r="G77" s="132" t="n">
        <x:v>96138.6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286330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2429019</x:v>
      </x:c>
      <x:c r="E82" s="10" t="n">
        <x:v>90000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11520180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21106996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561</x:v>
      </x:c>
      <x:c r="L8" s="107" t="n">
        <x:v>0</x:v>
      </x:c>
      <x:c r="M8" s="107" t="n">
        <x:v>0</x:v>
      </x:c>
      <x:c r="N8" s="107" t="n">
        <x:v>125</x:v>
      </x:c>
      <x:c r="O8" s="107" t="n">
        <x:v>6</x:v>
      </x:c>
      <x:c r="P8" s="107" t="n">
        <x:v>58</x:v>
      </x:c>
      <x:c r="Q8" s="108" t="n">
        <x:v>14</x:v>
      </x:c>
      <x:c r="R8" s="108" t="n">
        <x:v>38</x:v>
      </x:c>
      <x:c r="S8" s="108" t="n">
        <x:v>10</x:v>
      </x:c>
      <x:c r="T8" s="108" t="n">
        <x:v>3</x:v>
      </x:c>
      <x:c r="U8" s="108" t="n">
        <x:v>5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120</x:v>
      </x:c>
      <x:c r="O9" s="107" t="n">
        <x:v>15</x:v>
      </x:c>
      <x:c r="P9" s="107" t="n">
        <x:v>40</x:v>
      </x:c>
      <x:c r="Q9" s="108" t="n">
        <x:v>3</x:v>
      </x:c>
      <x:c r="R9" s="108" t="n">
        <x:v>25</x:v>
      </x:c>
      <x:c r="S9" s="108" t="n">
        <x:v>19</x:v>
      </x:c>
      <x:c r="T9" s="108" t="n">
        <x:v>1</x:v>
      </x:c>
      <x:c r="U9" s="108" t="n">
        <x:v>2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258</x:v>
      </x:c>
      <x:c r="L10" s="107" t="n">
        <x:v>0</x:v>
      </x:c>
      <x:c r="M10" s="107" t="n">
        <x:v>0</x:v>
      </x:c>
      <x:c r="N10" s="107" t="n">
        <x:v>62</x:v>
      </x:c>
      <x:c r="O10" s="107" t="n">
        <x:v>12</x:v>
      </x:c>
      <x:c r="P10" s="107" t="n">
        <x:v>36</x:v>
      </x:c>
      <x:c r="Q10" s="108" t="n">
        <x:v>4</x:v>
      </x:c>
      <x:c r="R10" s="108" t="n">
        <x:v>17</x:v>
      </x:c>
      <x:c r="S10" s="108" t="n">
        <x:v>12</x:v>
      </x:c>
      <x:c r="T10" s="108" t="n">
        <x:v>1</x:v>
      </x:c>
      <x:c r="U10" s="108" t="n">
        <x:v>2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539</x:v>
      </x:c>
      <x:c r="L11" s="107" t="n">
        <x:v>0</x:v>
      </x:c>
      <x:c r="M11" s="107" t="n">
        <x:v>0</x:v>
      </x:c>
      <x:c r="N11" s="107" t="n">
        <x:v>125</x:v>
      </x:c>
      <x:c r="O11" s="107" t="n">
        <x:v>8</x:v>
      </x:c>
      <x:c r="P11" s="107" t="n">
        <x:v>68</x:v>
      </x:c>
      <x:c r="Q11" s="108" t="n">
        <x:v>12</x:v>
      </x:c>
      <x:c r="R11" s="108" t="n">
        <x:v>34</x:v>
      </x:c>
      <x:c r="S11" s="108" t="n">
        <x:v>9</x:v>
      </x:c>
      <x:c r="T11" s="108" t="n">
        <x:v>2</x:v>
      </x:c>
      <x:c r="U11" s="108" t="n">
        <x:v>4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3913838</x:v>
      </x:c>
      <x:c r="E8" s="81" t="n">
        <x:v>1866139</x:v>
      </x:c>
      <x:c r="F8" s="116" t="n">
        <x:v>2464893.79887583</x:v>
      </x:c>
      <x:c r="G8" s="81" t="n">
        <x:v>706459</x:v>
      </x:c>
      <x:c r="H8" s="81" t="n">
        <x:v>597450</x:v>
      </x:c>
      <x:c r="I8" s="117">
        <x:f>SUM(D8:H8)</x:f>
      </x:c>
      <x:c r="J8" s="81" t="n">
        <x:v>5531634</x:v>
      </x:c>
      <x:c r="K8" s="81" t="n">
        <x:v>0</x:v>
      </x:c>
      <x:c r="L8" s="81" t="n">
        <x:v>1239465</x:v>
      </x:c>
      <x:c r="M8" s="81" t="n">
        <x:v>0</x:v>
      </x:c>
      <x:c r="N8" s="81" t="n">
        <x:v>624980</x:v>
      </x:c>
      <x:c r="O8" s="81" t="n">
        <x:v>392400</x:v>
      </x:c>
      <x:c r="P8" s="81" t="n">
        <x:v>1760301</x:v>
      </x:c>
      <x:c r="Q8" s="117">
        <x:f>SUM(J8:P8)</x:f>
      </x:c>
      <x:c r="R8" s="81" t="n">
        <x:v>9024137</x:v>
      </x:c>
      <x:c r="S8" s="81" t="n">
        <x:v>524643</x:v>
      </x:c>
      <x:c r="T8" s="59">
        <x:f>SUM('Part C'!$R8:$S8)</x:f>
      </x:c>
      <x:c r="U8" s="81" t="n">
        <x:v>16085.8057040998</x:v>
      </x:c>
      <x:c r="V8" s="81" t="n">
        <x:v>935.192513368984</x:v>
      </x:c>
      <x:c r="W8" s="81" t="n">
        <x:v>2794936.51305862</x:v>
      </x:c>
      <x:c r="X8" s="81" t="n">
        <x:v>12343716.5130586</x:v>
      </x:c>
      <x:c r="Y8" s="12" t="n">
        <x:v>22003.0597380724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2418725</x:v>
      </x:c>
      <x:c r="E9" s="81" t="n">
        <x:v>994144</x:v>
      </x:c>
      <x:c r="F9" s="116" t="n">
        <x:v>1455431.33380558</x:v>
      </x:c>
      <x:c r="G9" s="81" t="n">
        <x:v>344899</x:v>
      </x:c>
      <x:c r="H9" s="81" t="n">
        <x:v>155728</x:v>
      </x:c>
      <x:c r="I9" s="117">
        <x:f>SUM(D9:H9)</x:f>
      </x:c>
      <x:c r="J9" s="81" t="n">
        <x:v>3080329</x:v>
      </x:c>
      <x:c r="K9" s="81" t="n">
        <x:v>0</x:v>
      </x:c>
      <x:c r="L9" s="81" t="n">
        <x:v>1433080</x:v>
      </x:c>
      <x:c r="M9" s="81" t="n">
        <x:v>0</x:v>
      </x:c>
      <x:c r="N9" s="81" t="n">
        <x:v>232510</x:v>
      </x:c>
      <x:c r="O9" s="81" t="n">
        <x:v>319458</x:v>
      </x:c>
      <x:c r="P9" s="81" t="n">
        <x:v>303551</x:v>
      </x:c>
      <x:c r="Q9" s="117">
        <x:f>SUM(J9:P9)</x:f>
      </x:c>
      <x:c r="R9" s="81" t="n">
        <x:v>4936695</x:v>
      </x:c>
      <x:c r="S9" s="81" t="n">
        <x:v>432232</x:v>
      </x:c>
      <x:c r="T9" s="59">
        <x:f>SUM('Part C'!$R9:$S9)</x:f>
      </x:c>
      <x:c r="U9" s="81" t="n">
        <x:v>13525.1917808219</x:v>
      </x:c>
      <x:c r="V9" s="81" t="n">
        <x:v>1184.19726027397</x:v>
      </x:c>
      <x:c r="W9" s="81" t="n">
        <x:v>1818452.45502031</x:v>
      </x:c>
      <x:c r="X9" s="81" t="n">
        <x:v>7187379.45502031</x:v>
      </x:c>
      <x:c r="Y9" s="12" t="n">
        <x:v>19691.4505616995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1753119</x:v>
      </x:c>
      <x:c r="E10" s="81" t="n">
        <x:v>840525</x:v>
      </x:c>
      <x:c r="F10" s="116" t="n">
        <x:v>1106069.62832058</x:v>
      </x:c>
      <x:c r="G10" s="81" t="n">
        <x:v>230560</x:v>
      </x:c>
      <x:c r="H10" s="81" t="n">
        <x:v>162766</x:v>
      </x:c>
      <x:c r="I10" s="117">
        <x:f>SUM(D10:H10)</x:f>
      </x:c>
      <x:c r="J10" s="81" t="n">
        <x:v>2185360</x:v>
      </x:c>
      <x:c r="K10" s="81" t="n">
        <x:v>0</x:v>
      </x:c>
      <x:c r="L10" s="81" t="n">
        <x:v>1085098</x:v>
      </x:c>
      <x:c r="M10" s="81" t="n">
        <x:v>0</x:v>
      </x:c>
      <x:c r="N10" s="81" t="n">
        <x:v>320714</x:v>
      </x:c>
      <x:c r="O10" s="81" t="n">
        <x:v>252518</x:v>
      </x:c>
      <x:c r="P10" s="81" t="n">
        <x:v>249348</x:v>
      </x:c>
      <x:c r="Q10" s="117">
        <x:f>SUM(J10:P10)</x:f>
      </x:c>
      <x:c r="R10" s="81" t="n">
        <x:v>3837581</x:v>
      </x:c>
      <x:c r="S10" s="81" t="n">
        <x:v>255458</x:v>
      </x:c>
      <x:c r="T10" s="59">
        <x:f>SUM('Part C'!$R10:$S10)</x:f>
      </x:c>
      <x:c r="U10" s="81" t="n">
        <x:v>14874.3449612403</x:v>
      </x:c>
      <x:c r="V10" s="81" t="n">
        <x:v>990.147286821705</x:v>
      </x:c>
      <x:c r="W10" s="81" t="n">
        <x:v>1285371.87231573</x:v>
      </x:c>
      <x:c r="X10" s="81" t="n">
        <x:v>5378410.87231573</x:v>
      </x:c>
      <x:c r="Y10" s="12" t="n">
        <x:v>20846.5537686656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3806888</x:v>
      </x:c>
      <x:c r="E11" s="81" t="n">
        <x:v>1204280</x:v>
      </x:c>
      <x:c r="F11" s="116" t="n">
        <x:v>2137032.19378295</x:v>
      </x:c>
      <x:c r="G11" s="81" t="n">
        <x:v>459762</x:v>
      </x:c>
      <x:c r="H11" s="81" t="n">
        <x:v>235574</x:v>
      </x:c>
      <x:c r="I11" s="117">
        <x:f>SUM(D11:H11)</x:f>
      </x:c>
      <x:c r="J11" s="81" t="n">
        <x:v>5065075</x:v>
      </x:c>
      <x:c r="K11" s="81" t="n">
        <x:v>0</x:v>
      </x:c>
      <x:c r="L11" s="81" t="n">
        <x:v>1263751</x:v>
      </x:c>
      <x:c r="M11" s="81" t="n">
        <x:v>0</x:v>
      </x:c>
      <x:c r="N11" s="81" t="n">
        <x:v>407500</x:v>
      </x:c>
      <x:c r="O11" s="81" t="n">
        <x:v>371265</x:v>
      </x:c>
      <x:c r="P11" s="81" t="n">
        <x:v>735946</x:v>
      </x:c>
      <x:c r="Q11" s="117">
        <x:f>SUM(J11:P11)</x:f>
      </x:c>
      <x:c r="R11" s="81" t="n">
        <x:v>7343260</x:v>
      </x:c>
      <x:c r="S11" s="81" t="n">
        <x:v>500276</x:v>
      </x:c>
      <x:c r="T11" s="59">
        <x:f>SUM('Part C'!$R11:$S11)</x:f>
      </x:c>
      <x:c r="U11" s="81" t="n">
        <x:v>13623.8589981447</x:v>
      </x:c>
      <x:c r="V11" s="81" t="n">
        <x:v>928.155844155844</x:v>
      </x:c>
      <x:c r="W11" s="81" t="n">
        <x:v>2685331.15960534</x:v>
      </x:c>
      <x:c r="X11" s="81" t="n">
        <x:v>10528867.1596053</x:v>
      </x:c>
      <x:c r="Y11" s="12" t="n">
        <x:v>19534.0763629042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