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<x:sst xmlns:x="http://schemas.openxmlformats.org/spreadsheetml/2006/main" count="237" uniqueCount="237">
  <x:si>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</x:si>
  <x:si>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</x:si>
  <x:si>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Westfield</x:t>
  </x:si>
  <x:si>
    <x:t>BEDS Code</x:t>
  </x:si>
  <x:si>
    <x:t>062901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</x:si>
  <x:si>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</x:si>
  <x:si>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</x:si>
  <x:si>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</x:si>
  <x:si>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</x:si>
  <x:si>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</x:si>
  <x:si>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Joshua Melquist</x:t>
  </x:si>
  <x:si>
    <x:t>Street Address Line 1</x:t>
  </x:si>
  <x:si>
    <x:t>203 E. Main Street</x:t>
  </x:si>
  <x:si>
    <x:t>Title of Contact</x:t>
  </x:si>
  <x:si>
    <x:t>School Business Executive</x:t>
  </x:si>
  <x:si>
    <x:t>Street Address Line 2</x:t>
  </x:si>
  <x:si>
    <x:t/>
  </x:si>
  <x:si>
    <x:t>Email Address</x:t>
  </x:si>
  <x:si>
    <x:t>joshuamelquist@westfieldcsd.org</x:t>
  </x:si>
  <x:si>
    <x:t>City</x:t>
  </x:si>
  <x:si>
    <x:t>Phone Number</x:t>
  </x:si>
  <x:si>
    <x:t>7163262151</x:t>
  </x:si>
  <x:si>
    <x:t>Zip Code</x:t>
  </x:si>
  <x:si>
    <x:t>14787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</x:si>
  <x:si>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</x:si>
  <x:si>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</x:si>
  <x:si>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</x:si>
  <x:si>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</x:si>
  <x:si>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</x:si>
  <x:si>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</x:si>
  <x:si>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</x:si>
  <x:si>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</x:si>
  <x:si>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</x:si>
  <x:si>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</x:si>
  <x:si>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</x:si>
  <x:si>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</x:si>
  <x:si>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</x:si>
  <x:si>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</x:si>
  <x:si>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</x:si>
  <x:si>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</x:si>
  <x:si>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</x:si>
  <x:si>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</x:si>
  <x:si>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</x:si>
  <x:si>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</x:si>
  <x:si>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</x:si>
  <x:si>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</x:si>
  <x:si>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</x:si>
  <x:si>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</x:si>
  <x:si>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</x:si>
  <x:si>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</x:si>
  <x:si>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</x:si>
  <x:si>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</x:si>
  <x:si>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</x:si>
  <x:si>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</x:si>
  <x:si>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</x:si>
  <x:si>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</x:si>
  <x:si>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</x:si>
  <x:si>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</x:si>
  <x:si>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</x:si>
  <x:si>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</x:si>
  <x:si>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</x:si>
  <x:si>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</x:si>
  <x:si>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</x:si>
  <x:si>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</x:si>
  <x:si>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</x:si>
  <x:si>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</x:si>
  <x:si>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</x:si>
  <x:si>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</x:si>
  <x:si>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</x:si>
  <x:si>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</x:si>
  <x:si>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</x:si>
  <x:si>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</x:si>
  <x:si>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</x:si>
  <x:si>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</x:si>
  <x:si>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</x:si>
  <x:si>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</x:si>
  <x:si>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</x:si>
  <x:si>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</x:si>
  <x:si>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</x:si>
  <x:si>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</x:si>
  <x:si>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</x:si>
  <x:si>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</x:si>
  <x:si>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</x:si>
  <x:si>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</x:si>
  <x:si>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</x:si>
  <x:si>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</x:si>
  <x:si>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</x:si>
  <x:si>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</x:si>
  <x:si>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</x:si>
  <x:si>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</x:si>
  <x:si>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</x:si>
  <x:si>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</x:si>
  <x:si>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</x:si>
  <x:si>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</x:si>
  <x:si>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</x:si>
  <x:si>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</x:si>
  <x:si>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</x:si>
  <x:si>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</x:si>
  <x:si>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</x:si>
  <x:si>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</x:si>
  <x:si>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</x:si>
  <x:si>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</x:si>
  <x:si>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</x:si>
  <x:si>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</x:si>
  <x:si>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</x:si>
  <x:si>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</x:si>
  <x:si>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</x:si>
  <x:si>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</x:si>
  <x:si>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</x:si>
  <x:si>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</x:si>
  <x:si>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</x:si>
  <x:si>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</x:si>
  <x:si>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</x:si>
  <x:si>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</x:si>
  <x:si>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</x:si>
  <x:si>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</x:si>
  <x:si>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</x:si>
  <x:si>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</x:si>
  <x:si>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</x:si>
  <x:si>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</x:si>
  <x:si>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</x:si>
  <x:si>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</x:si>
  <x:si>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</x:si>
  <x:si>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</x:si>
  <x:si>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</x:si>
  <x:si>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</x:si>
  <x:si>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</x:si>
  <x:si>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</x:si>
  <x:si>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</x:si>
  <x:si>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</x:si>
  <x:si>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062901040001</x:t>
  </x:si>
  <x:si>
    <x:t>WESTFIELD ELEMENTARY SCHOOL</x:t>
  </x:si>
  <x:si>
    <x:t>Elementary School</x:t>
  </x:si>
  <x:si>
    <x:t>Pre-K</x:t>
  </x:si>
  <x:si>
    <x:t>5</x:t>
  </x:si>
  <x:si>
    <x:t>Yes</x:t>
  </x:si>
  <x:si>
    <x:t>No</x:t>
  </x:si>
  <x:si>
    <x:t>062901040002</x:t>
  </x:si>
  <x:si>
    <x:t>WESTFIELD HIGH SCHOOL</x:t>
  </x:si>
  <x:si>
    <x:t>Senior High School</x:t>
  </x:si>
  <x:si>
    <x:t>9</x:t>
  </x:si>
  <x:si>
    <x:t>12</x:t>
  </x:si>
  <x:si>
    <x:t>062901040004</x:t>
  </x:si>
  <x:si>
    <x:t>WESTFIELD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</x:si>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</x:sst>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17122216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31195</x:v>
      </x:c>
      <x:c r="E15" s="10" t="n">
        <x:v>1758563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26760</x:v>
      </x:c>
      <x:c r="E16" s="10" t="n">
        <x:v>317197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160500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844961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26760</x:v>
      </x:c>
      <x:c r="E24" s="10" t="n">
        <x:v>317197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11000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859290</x:v>
      </x:c>
      <x:c r="E27" s="10" t="n">
        <x:v>25895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356838</x:v>
      </x:c>
      <x:c r="E28" s="10" t="n">
        <x:v>10753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500</x:v>
      </x:c>
      <x:c r="E34" s="10" t="n">
        <x:v>0</x:v>
      </x:c>
      <x:c r="F34" s="7" t="n">
        <x:v>5</x:v>
      </x:c>
      <x:c r="G34" s="132" t="n">
        <x:v>100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94700</x:v>
      </x:c>
      <x:c r="E35" s="10" t="n">
        <x:v>0</x:v>
      </x:c>
      <x:c r="F35" s="7" t="n">
        <x:v>4</x:v>
      </x:c>
      <x:c r="G35" s="132" t="n">
        <x:v>23675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355825</x:v>
      </x:c>
      <x:c r="E37" s="10" t="n">
        <x:v>0</x:v>
      </x:c>
      <x:c r="F37" s="7" t="n">
        <x:v>32</x:v>
      </x:c>
      <x:c r="G37" s="132" t="n">
        <x:v>11119.53125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611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14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25294</x:v>
      </x:c>
      <x:c r="E62" s="10" t="n">
        <x:v>0</x:v>
      </x:c>
      <x:c r="F62" s="84" t="n">
        <x:v>9</x:v>
      </x:c>
      <x:c r="G62" s="132" t="n">
        <x:v>2810.44444444444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583247</x:v>
      </x:c>
      <x:c r="E63" s="10" t="n">
        <x:v>9227</x:v>
      </x:c>
      <x:c r="F63" s="84" t="n">
        <x:v>9</x:v>
      </x:c>
      <x:c r="G63" s="132" t="n">
        <x:v>65830.4444444444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897792</x:v>
      </x:c>
      <x:c r="E64" s="10" t="n">
        <x:v>4056</x:v>
      </x:c>
      <x:c r="F64" s="84" t="n">
        <x:v>11</x:v>
      </x:c>
      <x:c r="G64" s="132" t="n">
        <x:v>81986.1818181818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285450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373011</x:v>
      </x:c>
      <x:c r="E66" s="10" t="n">
        <x:v>5516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91152</x:v>
      </x:c>
      <x:c r="E72" s="10" t="n">
        <x:v>3547</x:v>
      </x:c>
      <x:c r="F72" s="84" t="n">
        <x:v>1</x:v>
      </x:c>
      <x:c r="G72" s="132" t="n">
        <x:v>94699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1791</x:v>
      </x:c>
      <x:c r="E75" s="10" t="n">
        <x:v>0</x:v>
      </x:c>
      <x:c r="F75" s="84" t="n">
        <x:v>2</x:v>
      </x:c>
      <x:c r="G75" s="132" t="n">
        <x:v>895.5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37990</x:v>
      </x:c>
      <x:c r="E78" s="10" t="n">
        <x:v>1473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396751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4243564.37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9263387.48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254</x:v>
      </x:c>
      <x:c r="L8" s="107" t="n">
        <x:v>30</x:v>
      </x:c>
      <x:c r="M8" s="107" t="n">
        <x:v>14</x:v>
      </x:c>
      <x:c r="N8" s="107" t="n">
        <x:v>134</x:v>
      </x:c>
      <x:c r="O8" s="107" t="n">
        <x:v>1</x:v>
      </x:c>
      <x:c r="P8" s="107" t="n">
        <x:v>68</x:v>
      </x:c>
      <x:c r="Q8" s="108" t="n">
        <x:v>6.5</x:v>
      </x:c>
      <x:c r="R8" s="108" t="n">
        <x:v>22.6</x:v>
      </x:c>
      <x:c r="S8" s="108" t="n">
        <x:v>20</x:v>
      </x:c>
      <x:c r="T8" s="108" t="n">
        <x:v>3</x:v>
      </x:c>
      <x:c r="U8" s="108" t="n">
        <x:v>3</x:v>
      </x:c>
      <x:c r="V8" s="108" t="n">
        <x:v>17.3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214</x:v>
      </x:c>
      <x:c r="L9" s="107" t="n">
        <x:v>0</x:v>
      </x:c>
      <x:c r="M9" s="107" t="n">
        <x:v>0</x:v>
      </x:c>
      <x:c r="N9" s="107" t="n">
        <x:v>115</x:v>
      </x:c>
      <x:c r="O9" s="107" t="n">
        <x:v>1</x:v>
      </x:c>
      <x:c r="P9" s="107" t="n">
        <x:v>33</x:v>
      </x:c>
      <x:c r="Q9" s="108" t="n">
        <x:v>2.5</x:v>
      </x:c>
      <x:c r="R9" s="108" t="n">
        <x:v>13.6</x:v>
      </x:c>
      <x:c r="S9" s="108" t="n">
        <x:v>0</x:v>
      </x:c>
      <x:c r="T9" s="108" t="n">
        <x:v>2.5</x:v>
      </x:c>
      <x:c r="U9" s="108" t="n">
        <x:v>1.5</x:v>
      </x:c>
      <x:c r="V9" s="108" t="n">
        <x:v>17.3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143</x:v>
      </x:c>
      <x:c r="L10" s="107" t="n">
        <x:v>0</x:v>
      </x:c>
      <x:c r="M10" s="107" t="n">
        <x:v>0</x:v>
      </x:c>
      <x:c r="N10" s="107" t="n">
        <x:v>77</x:v>
      </x:c>
      <x:c r="O10" s="107" t="n">
        <x:v>3</x:v>
      </x:c>
      <x:c r="P10" s="107" t="n">
        <x:v>30</x:v>
      </x:c>
      <x:c r="Q10" s="108" t="n">
        <x:v>8</x:v>
      </x:c>
      <x:c r="R10" s="108" t="n">
        <x:v>22.6</x:v>
      </x:c>
      <x:c r="S10" s="108" t="n">
        <x:v>0</x:v>
      </x:c>
      <x:c r="T10" s="108" t="n">
        <x:v>2.5</x:v>
      </x:c>
      <x:c r="U10" s="108" t="n">
        <x:v>1.5</x:v>
      </x:c>
      <x:c r="V10" s="108" t="n">
        <x:v>17.3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133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1406002</x:v>
      </x:c>
      <x:c r="E8" s="81" t="n">
        <x:v>972035</x:v>
      </x:c>
      <x:c r="F8" s="116" t="n">
        <x:v>987529.08109537</x:v>
      </x:c>
      <x:c r="G8" s="81" t="n">
        <x:v>456244</x:v>
      </x:c>
      <x:c r="H8" s="81" t="n">
        <x:v>307891</x:v>
      </x:c>
      <x:c r="I8" s="117">
        <x:f>SUM(D8:H8)</x:f>
      </x:c>
      <x:c r="J8" s="81" t="n">
        <x:v>1969382</x:v>
      </x:c>
      <x:c r="K8" s="81" t="n">
        <x:v>82053</x:v>
      </x:c>
      <x:c r="L8" s="81" t="n">
        <x:v>994715</x:v>
      </x:c>
      <x:c r="M8" s="81" t="n">
        <x:v>82053</x:v>
      </x:c>
      <x:c r="N8" s="81" t="n">
        <x:v>659578</x:v>
      </x:c>
      <x:c r="O8" s="81" t="n">
        <x:v>173868</x:v>
      </x:c>
      <x:c r="P8" s="81" t="n">
        <x:v>168052</x:v>
      </x:c>
      <x:c r="Q8" s="117">
        <x:f>SUM(J8:P8)</x:f>
      </x:c>
      <x:c r="R8" s="81" t="n">
        <x:v>3609299</x:v>
      </x:c>
      <x:c r="S8" s="81" t="n">
        <x:v>520402</x:v>
      </x:c>
      <x:c r="T8" s="59">
        <x:f>SUM('Part C'!$R8:$S8)</x:f>
      </x:c>
      <x:c r="U8" s="81" t="n">
        <x:v>12111.7416107383</x:v>
      </x:c>
      <x:c r="V8" s="81" t="n">
        <x:v>1746.31543624161</x:v>
      </x:c>
      <x:c r="W8" s="81" t="n">
        <x:v>1235811.45954198</x:v>
      </x:c>
      <x:c r="X8" s="81" t="n">
        <x:v>5365512.45954198</x:v>
      </x:c>
      <x:c r="Y8" s="12" t="n">
        <x:v>18005.0753675906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2215590</x:v>
      </x:c>
      <x:c r="E9" s="81" t="n">
        <x:v>972035</x:v>
      </x:c>
      <x:c r="F9" s="116" t="n">
        <x:v>1323727.25366621</x:v>
      </x:c>
      <x:c r="G9" s="81" t="n">
        <x:v>560377</x:v>
      </x:c>
      <x:c r="H9" s="81" t="n">
        <x:v>307891</x:v>
      </x:c>
      <x:c r="I9" s="117">
        <x:f>SUM(D9:H9)</x:f>
      </x:c>
      <x:c r="J9" s="81" t="n">
        <x:v>3103369</x:v>
      </x:c>
      <x:c r="K9" s="81" t="n">
        <x:v>0</x:v>
      </x:c>
      <x:c r="L9" s="81" t="n">
        <x:v>1076768</x:v>
      </x:c>
      <x:c r="M9" s="81" t="n">
        <x:v>0</x:v>
      </x:c>
      <x:c r="N9" s="81" t="n">
        <x:v>753093</x:v>
      </x:c>
      <x:c r="O9" s="81" t="n">
        <x:v>173868</x:v>
      </x:c>
      <x:c r="P9" s="81" t="n">
        <x:v>272522</x:v>
      </x:c>
      <x:c r="Q9" s="117">
        <x:f>SUM(J9:P9)</x:f>
      </x:c>
      <x:c r="R9" s="81" t="n">
        <x:v>4701711</x:v>
      </x:c>
      <x:c r="S9" s="81" t="n">
        <x:v>677909</x:v>
      </x:c>
      <x:c r="T9" s="59">
        <x:f>SUM('Part C'!$R9:$S9)</x:f>
      </x:c>
      <x:c r="U9" s="81" t="n">
        <x:v>21970.6121495327</x:v>
      </x:c>
      <x:c r="V9" s="81" t="n">
        <x:v>3167.79906542056</x:v>
      </x:c>
      <x:c r="W9" s="81" t="n">
        <x:v>887461.920610687</x:v>
      </x:c>
      <x:c r="X9" s="81" t="n">
        <x:v>6267081.92061069</x:v>
      </x:c>
      <x:c r="Y9" s="12" t="n">
        <x:v>29285.429535564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1184198</x:v>
      </x:c>
      <x:c r="E10" s="81" t="n">
        <x:v>972035</x:v>
      </x:c>
      <x:c r="F10" s="116" t="n">
        <x:v>895420.379547296</x:v>
      </x:c>
      <x:c r="G10" s="81" t="n">
        <x:v>606549</x:v>
      </x:c>
      <x:c r="H10" s="81" t="n">
        <x:v>307892</x:v>
      </x:c>
      <x:c r="I10" s="117">
        <x:f>SUM(D10:H10)</x:f>
      </x:c>
      <x:c r="J10" s="81" t="n">
        <x:v>1658702</x:v>
      </x:c>
      <x:c r="K10" s="81" t="n">
        <x:v>0</x:v>
      </x:c>
      <x:c r="L10" s="81" t="n">
        <x:v>1076768</x:v>
      </x:c>
      <x:c r="M10" s="81" t="n">
        <x:v>0</x:v>
      </x:c>
      <x:c r="N10" s="81" t="n">
        <x:v>784234</x:v>
      </x:c>
      <x:c r="O10" s="81" t="n">
        <x:v>173868</x:v>
      </x:c>
      <x:c r="P10" s="81" t="n">
        <x:v>272522</x:v>
      </x:c>
      <x:c r="Q10" s="117">
        <x:f>SUM(J10:P10)</x:f>
      </x:c>
      <x:c r="R10" s="81" t="n">
        <x:v>3466309</x:v>
      </x:c>
      <x:c r="S10" s="81" t="n">
        <x:v>499785</x:v>
      </x:c>
      <x:c r="T10" s="59">
        <x:f>SUM('Part C'!$R10:$S10)</x:f>
      </x:c>
      <x:c r="U10" s="81" t="n">
        <x:v>24239.9230769231</x:v>
      </x:c>
      <x:c r="V10" s="81" t="n">
        <x:v>3495</x:v>
      </x:c>
      <x:c r="W10" s="81" t="n">
        <x:v>593023.619847328</x:v>
      </x:c>
      <x:c r="X10" s="81" t="n">
        <x:v>4559117.61984733</x:v>
      </x:c>
      <x:c r="Y10" s="12" t="n">
        <x:v>31881.9413975338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30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71567</x:v>
      </x:c>
      <x:c r="L8" s="81" t="n">
        <x:v>10486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2023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