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<x:sst xmlns:x="http://schemas.openxmlformats.org/spreadsheetml/2006/main" count="229" uniqueCount="229">
  <x:si>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</x:si>
  <x:si>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</x:si>
  <x:si>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West Valley</x:t>
  </x:si>
  <x:si>
    <x:t>BEDS Code</x:t>
  </x:si>
  <x:si>
    <x:t>040204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</x:si>
  <x:si>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</x:si>
  <x:si>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</x:si>
  <x:si>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</x:si>
  <x:si>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</x:si>
  <x:si>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</x:si>
  <x:si>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Ann OBrien</x:t>
  </x:si>
  <x:si>
    <x:t>Street Address Line 1</x:t>
  </x:si>
  <x:si>
    <x:t>5359 School St</x:t>
  </x:si>
  <x:si>
    <x:t>Title of Contact</x:t>
  </x:si>
  <x:si>
    <x:t>Business Administrator</x:t>
  </x:si>
  <x:si>
    <x:t>Street Address Line 2</x:t>
  </x:si>
  <x:si>
    <x:t/>
  </x:si>
  <x:si>
    <x:t>Email Address</x:t>
  </x:si>
  <x:si>
    <x:t>aobrien@wvalley.org</x:t>
  </x:si>
  <x:si>
    <x:t>City</x:t>
  </x:si>
  <x:si>
    <x:t>Phone Number</x:t>
  </x:si>
  <x:si>
    <x:t>7169423100</x:t>
  </x:si>
  <x:si>
    <x:t>Zip Code</x:t>
  </x:si>
  <x:si>
    <x:t>14171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</x:si>
  <x:si>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</x:si>
  <x:si>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</x:si>
  <x:si>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</x:si>
  <x:si>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</x:si>
  <x:si>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</x:si>
  <x:si>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</x:si>
  <x:si>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</x:si>
  <x:si>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</x:si>
  <x:si>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</x:si>
  <x:si>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</x:si>
  <x:si>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</x:si>
  <x:si>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</x:si>
  <x:si>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</x:si>
  <x:si>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</x:si>
  <x:si>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</x:si>
  <x:si>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</x:si>
  <x:si>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</x:si>
  <x:si>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</x:si>
  <x:si>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</x:si>
  <x:si>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</x:si>
  <x:si>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</x:si>
  <x:si>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</x:si>
  <x:si>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</x:si>
  <x:si>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</x:si>
  <x:si>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</x:si>
  <x:si>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</x:si>
  <x:si>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</x:si>
  <x:si>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</x:si>
  <x:si>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</x:si>
  <x:si>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</x:si>
  <x:si>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</x:si>
  <x:si>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</x:si>
  <x:si>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</x:si>
  <x:si>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</x:si>
  <x:si>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</x:si>
  <x:si>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</x:si>
  <x:si>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</x:si>
  <x:si>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</x:si>
  <x:si>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</x:si>
  <x:si>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</x:si>
  <x:si>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</x:si>
  <x:si>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</x:si>
  <x:si>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</x:si>
  <x:si>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</x:si>
  <x:si>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</x:si>
  <x:si>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</x:si>
  <x:si>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</x:si>
  <x:si>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</x:si>
  <x:si>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</x:si>
  <x:si>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</x:si>
  <x:si>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</x:si>
  <x:si>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</x:si>
  <x:si>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</x:si>
  <x:si>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</x:si>
  <x:si>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</x:si>
  <x:si>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</x:si>
  <x:si>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</x:si>
  <x:si>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</x:si>
  <x:si>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</x:si>
  <x:si>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</x:si>
  <x:si>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</x:si>
  <x:si>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</x:si>
  <x:si>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</x:si>
  <x:si>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</x:si>
  <x:si>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</x:si>
  <x:si>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</x:si>
  <x:si>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</x:si>
  <x:si>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</x:si>
  <x:si>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</x:si>
  <x:si>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</x:si>
  <x:si>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</x:si>
  <x:si>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</x:si>
  <x:si>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</x:si>
  <x:si>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</x:si>
  <x:si>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</x:si>
  <x:si>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</x:si>
  <x:si>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</x:si>
  <x:si>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</x:si>
  <x:si>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</x:si>
  <x:si>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</x:si>
  <x:si>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</x:si>
  <x:si>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</x:si>
  <x:si>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</x:si>
  <x:si>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</x:si>
  <x:si>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</x:si>
  <x:si>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</x:si>
  <x:si>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</x:si>
  <x:si>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</x:si>
  <x:si>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</x:si>
  <x:si>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</x:si>
  <x:si>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</x:si>
  <x:si>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</x:si>
  <x:si>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</x:si>
  <x:si>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</x:si>
  <x:si>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</x:si>
  <x:si>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</x:si>
  <x:si>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</x:si>
  <x:si>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</x:si>
  <x:si>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</x:si>
  <x:si>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</x:si>
  <x:si>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</x:si>
  <x:si>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</x:si>
  <x:si>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</x:si>
  <x:si>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</x:si>
  <x:si>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</x:si>
  <x:si>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</x:si>
  <x:si>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040204040001</x:t>
  </x:si>
  <x:si>
    <x:t>WEST VALLEY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</x:si>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</x:sst>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9095698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76933</x:v>
      </x:c>
      <x:c r="E15" s="10" t="n">
        <x:v>1811184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40500</x:v>
      </x:c>
      <x:c r="E16" s="10" t="n">
        <x:v>127000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148339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297845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15500</x:v>
      </x:c>
      <x:c r="E24" s="10" t="n">
        <x:v>127000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649925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167311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59888</x:v>
      </x:c>
      <x:c r="E35" s="10" t="n">
        <x:v>0</x:v>
      </x:c>
      <x:c r="F35" s="7" t="n">
        <x:v>1</x:v>
      </x:c>
      <x:c r="G35" s="132" t="n">
        <x:v>59888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211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27837</x:v>
      </x:c>
      <x:c r="E62" s="10" t="n">
        <x:v>0</x:v>
      </x:c>
      <x:c r="F62" s="84" t="n">
        <x:v>0.3</x:v>
      </x:c>
      <x:c r="G62" s="132" t="n">
        <x:v>92790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732531</x:v>
      </x:c>
      <x:c r="E63" s="10" t="n">
        <x:v>0</x:v>
      </x:c>
      <x:c r="F63" s="84" t="n">
        <x:v>4.8</x:v>
      </x:c>
      <x:c r="G63" s="132" t="n">
        <x:v>152610.625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625484</x:v>
      </x:c>
      <x:c r="E64" s="10" t="n">
        <x:v>473672</x:v>
      </x:c>
      <x:c r="F64" s="84" t="n">
        <x:v>7</x:v>
      </x:c>
      <x:c r="G64" s="132" t="n">
        <x:v>157022.285714286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382146</x:v>
      </x:c>
      <x:c r="E65" s="10" t="n">
        <x:v>5527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317874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18927</x:v>
      </x:c>
      <x:c r="E72" s="10" t="n">
        <x:v>10243</x:v>
      </x:c>
      <x:c r="F72" s="84" t="n">
        <x:v>0.3</x:v>
      </x:c>
      <x:c r="G72" s="132" t="n">
        <x:v>97233.3333333333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87952</x:v>
      </x:c>
      <x:c r="E74" s="10" t="n">
        <x:v>6300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7029</x:v>
      </x:c>
      <x:c r="E75" s="10" t="n">
        <x:v>0</x:v>
      </x:c>
      <x:c r="F75" s="84" t="n">
        <x:v>0.1</x:v>
      </x:c>
      <x:c r="G75" s="132" t="n">
        <x:v>70290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12072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364540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2387393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4603148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211</x:v>
      </x:c>
      <x:c r="L8" s="107" t="n">
        <x:v>10</x:v>
      </x:c>
      <x:c r="M8" s="107" t="n">
        <x:v>0</x:v>
      </x:c>
      <x:c r="N8" s="107" t="n">
        <x:v>97</x:v>
      </x:c>
      <x:c r="O8" s="107" t="n">
        <x:v>0</x:v>
      </x:c>
      <x:c r="P8" s="107" t="n">
        <x:v>49</x:v>
      </x:c>
      <x:c r="Q8" s="108" t="n">
        <x:v>8.6</x:v>
      </x:c>
      <x:c r="R8" s="108" t="n">
        <x:v>21.5</x:v>
      </x:c>
      <x:c r="S8" s="108" t="n">
        <x:v>4</x:v>
      </x:c>
      <x:c r="T8" s="108" t="n">
        <x:v>2</x:v>
      </x:c>
      <x:c r="U8" s="108" t="n">
        <x:v>4</x:v>
      </x:c>
      <x:c r="V8" s="108" t="n">
        <x:v>23.5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2675564</x:v>
      </x:c>
      <x:c r="E8" s="81" t="n">
        <x:v>796040</x:v>
      </x:c>
      <x:c r="F8" s="116" t="n">
        <x:v>1525596.08472549</x:v>
      </x:c>
      <x:c r="G8" s="81" t="n">
        <x:v>1010861</x:v>
      </x:c>
      <x:c r="H8" s="81" t="n">
        <x:v>738988</x:v>
      </x:c>
      <x:c r="I8" s="117">
        <x:f>SUM(D8:H8)</x:f>
      </x:c>
      <x:c r="J8" s="81" t="n">
        <x:v>4763358</x:v>
      </x:c>
      <x:c r="K8" s="81" t="n">
        <x:v>135811</x:v>
      </x:c>
      <x:c r="L8" s="81" t="n">
        <x:v>595233</x:v>
      </x:c>
      <x:c r="M8" s="81" t="n">
        <x:v>0</x:v>
      </x:c>
      <x:c r="N8" s="81" t="n">
        <x:v>209447</x:v>
      </x:c>
      <x:c r="O8" s="81" t="n">
        <x:v>387389</x:v>
      </x:c>
      <x:c r="P8" s="81" t="n">
        <x:v>655811</x:v>
      </x:c>
      <x:c r="Q8" s="117">
        <x:f>SUM(J8:P8)</x:f>
      </x:c>
      <x:c r="R8" s="81" t="n">
        <x:v>5431608</x:v>
      </x:c>
      <x:c r="S8" s="81" t="n">
        <x:v>1315441</x:v>
      </x:c>
      <x:c r="T8" s="59">
        <x:f>SUM('Part C'!$R8:$S8)</x:f>
      </x:c>
      <x:c r="U8" s="81" t="n">
        <x:v>24577.4117647059</x:v>
      </x:c>
      <x:c r="V8" s="81" t="n">
        <x:v>5952.22171945701</x:v>
      </x:c>
      <x:c r="W8" s="81" t="n">
        <x:v>3072134</x:v>
      </x:c>
      <x:c r="X8" s="81" t="n">
        <x:v>9819183</x:v>
      </x:c>
      <x:c r="Y8" s="12" t="n">
        <x:v>44430.6923076923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76933</x:v>
      </x:c>
      <x:c r="L8" s="81" t="n">
        <x:v>58878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