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<x:sst xmlns:x="http://schemas.openxmlformats.org/spreadsheetml/2006/main" count="249" uniqueCount="249">
  <x:si>
    <x:t>Part A - District-Level Information</x:t>
  </x:si>
  <x:si>
    <x:t>School District Name</x:t>
  </x:si>
  <x:si>
    <x:t>West Seneca</x:t>
  </x:si>
  <x:si>
    <x:t>BEDS Code</x:t>
  </x:si>
  <x:si>
    <x:t>142801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</x:si>
  <x:si>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</x:si>
  <x:si>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</x:si>
  <x:si>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</x:si>
  <x:si>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</x:si>
  <x:si>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</x:si>
  <x:si>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Matthew Bystrak</x:t>
  </x:si>
  <x:si>
    <x:t>Street Address Line 1</x:t>
  </x:si>
  <x:si>
    <x:t>1397 Orchard Park Road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</x:si>
  <x:si>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</x:si>
  <x:si>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</x:si>
  <x:si>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</x:si>
  <x:si>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</x:si>
  <x:si>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</x:si>
  <x:si>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mbystrak@wscschools.org</x:t>
  </x:si>
  <x:si>
    <x:t>City</x:t>
  </x:si>
  <x:si>
    <x:t>Phone Number</x:t>
  </x:si>
  <x:si>
    <x:t>7166773102</x:t>
  </x:si>
  <x:si>
    <x:t>Zip Code</x:t>
  </x:si>
  <x:si>
    <x:t>14127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</x:si>
  <x:si>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</x:si>
  <x:si>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</x:si>
  <x:si>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</x:si>
  <x:si>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</x:si>
  <x:si>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</x:si>
  <x:si>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</x:si>
  <x:si>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</x:si>
  <x:si>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</x:si>
  <x:si>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</x:si>
  <x:si>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</x:si>
  <x:si>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</x:si>
  <x:si>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</x:si>
  <x:si>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</x:si>
  <x:si>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</x:si>
  <x:si>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</x:si>
  <x:si>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</x:si>
  <x:si>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</x:si>
  <x:si>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</x:si>
  <x:si>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</x:si>
  <x:si>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</x:si>
  <x:si>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</x:si>
  <x:si>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</x:si>
  <x:si>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</x:si>
  <x:si>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</x:si>
  <x:si>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</x:si>
  <x:si>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</x:si>
  <x:si>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</x:si>
  <x:si>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</x:si>
  <x:si>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</x:si>
  <x:si>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</x:si>
  <x:si>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</x:si>
  <x:si>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</x:si>
  <x:si>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</x:si>
  <x:si>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</x:si>
  <x:si>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</x:si>
  <x:si>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</x:si>
  <x:si>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</x:si>
  <x:si>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</x:si>
  <x:si>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</x:si>
  <x:si>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</x:si>
  <x:si>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</x:si>
  <x:si>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</x:si>
  <x:si>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</x:si>
  <x:si>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</x:si>
  <x:si>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</x:si>
  <x:si>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</x:si>
  <x:si>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</x:si>
  <x:si>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</x:si>
  <x:si>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</x:si>
  <x:si>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</x:si>
  <x:si>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</x:si>
  <x:si>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</x:si>
  <x:si>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</x:si>
  <x:si>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</x:si>
  <x:si>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</x:si>
  <x:si>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</x:si>
  <x:si>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</x:si>
  <x:si>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</x:si>
  <x:si>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</x:si>
  <x:si>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</x:si>
  <x:si>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</x:si>
  <x:si>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</x:si>
  <x:si>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</x:si>
  <x:si>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</x:si>
  <x:si>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</x:si>
  <x:si>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</x:si>
  <x:si>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</x:si>
  <x:si>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</x:si>
  <x:si>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</x:si>
  <x:si>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</x:si>
  <x:si>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</x:si>
  <x:si>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</x:si>
  <x:si>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</x:si>
  <x:si>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</x:si>
  <x:si>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</x:si>
  <x:si>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</x:si>
  <x:si>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</x:si>
  <x:si>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</x:si>
  <x:si>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</x:si>
  <x:si>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</x:si>
  <x:si>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</x:si>
  <x:si>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</x:si>
  <x:si>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</x:si>
  <x:si>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</x:si>
  <x:si>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</x:si>
  <x:si>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</x:si>
  <x:si>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</x:si>
  <x:si>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</x:si>
  <x:si>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</x:si>
  <x:si>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</x:si>
  <x:si>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</x:si>
  <x:si>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</x:si>
  <x:si>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</x:si>
  <x:si>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</x:si>
  <x:si>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</x:si>
  <x:si>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</x:si>
  <x:si>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</x:si>
  <x:si>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</x:si>
  <x:si>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</x:si>
  <x:si>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</x:si>
  <x:si>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</x:si>
  <x:si>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</x:si>
  <x:si>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</x:si>
  <x:si>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</x:si>
  <x:si>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</x:si>
  <x:si>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</x:si>
  <x:si>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142801060003</x:t>
  </x:si>
  <x:si>
    <x:t>ALLENDALE ELEMENTARY SCHOOL</x:t>
  </x:si>
  <x:si>
    <x:t>Elementary School</x:t>
  </x:si>
  <x:si>
    <x:t>K</x:t>
  </x:si>
  <x:si>
    <x:t>5</x:t>
  </x:si>
  <x:si>
    <x:t>Yes</x:t>
  </x:si>
  <x:si>
    <x:t>No</x:t>
  </x:si>
  <x:si>
    <x:t>142801060005</x:t>
  </x:si>
  <x:si>
    <x:t>EAST MIDDLE SCHOOL</x:t>
  </x:si>
  <x:si>
    <x:t>Middle/Junior High School</x:t>
  </x:si>
  <x:si>
    <x:t>6</x:t>
  </x:si>
  <x:si>
    <x:t>8</x:t>
  </x:si>
  <x:si>
    <x:t>142801060008</x:t>
  </x:si>
  <x:si>
    <x:t>WINCHESTER ELEMENTARY SCHOOL</x:t>
  </x:si>
  <x:si>
    <x:t>Pre-K</x:t>
  </x:si>
  <x:si>
    <x:t>142801060010</x:t>
  </x:si>
  <x:si>
    <x:t>WEST SENECA WEST SENIOR HIGH SCHOOL</x:t>
  </x:si>
  <x:si>
    <x:t>Senior High School</x:t>
  </x:si>
  <x:si>
    <x:t>9</x:t>
  </x:si>
  <x:si>
    <x:t>12</x:t>
  </x:si>
  <x:si>
    <x:t>142801060011</x:t>
  </x:si>
  <x:si>
    <x:t>WEST MIDDLE SCHOOL</x:t>
  </x:si>
  <x:si>
    <x:t>142801060015</x:t>
  </x:si>
  <x:si>
    <x:t>CLINTON ELEMENTARY SCHOOL</x:t>
  </x:si>
  <x:si>
    <x:t>142801060016</x:t>
  </x:si>
  <x:si>
    <x:t>WEST SENECA EAST SENIOR HIGH SCHOOL</x:t>
  </x:si>
  <x:si>
    <x:t>142801060017</x:t>
  </x:si>
  <x:si>
    <x:t>NORTHWOOD ELEMENTARY SCHOOL</x:t>
  </x:si>
  <x:si>
    <x:t>142801060018</x:t>
  </x:si>
  <x:si>
    <x:t>WEST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</x:si>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</x:sst>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139258844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877666</x:v>
      </x:c>
      <x:c r="E15" s="10" t="n">
        <x:v>13991212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1485162</x:v>
      </x:c>
      <x:c r="E16" s="10" t="n">
        <x:v>1400000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5979918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1485162</x:v>
      </x:c>
      <x:c r="E24" s="10" t="n">
        <x:v>1400000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969729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7242222</x:v>
      </x:c>
      <x:c r="E27" s="10" t="n">
        <x:v>24142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1860956</x:v>
      </x:c>
      <x:c r="E28" s="10" t="n">
        <x:v>9606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1403500</x:v>
      </x:c>
      <x:c r="E33" s="10" t="n">
        <x:v>0</x:v>
      </x:c>
      <x:c r="F33" s="7" t="n">
        <x:v>115</x:v>
      </x:c>
      <x:c r="G33" s="132" t="n">
        <x:v>12204.347826087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51000</x:v>
      </x:c>
      <x:c r="E35" s="10" t="n">
        <x:v>0</x:v>
      </x:c>
      <x:c r="F35" s="7" t="n">
        <x:v>1</x:v>
      </x:c>
      <x:c r="G35" s="132" t="n">
        <x:v>51000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326106</x:v>
      </x:c>
      <x:c r="E36" s="10" t="n">
        <x:v>0</x:v>
      </x:c>
      <x:c r="F36" s="7" t="n">
        <x:v>141</x:v>
      </x:c>
      <x:c r="G36" s="132" t="n">
        <x:v>2312.8085106383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3364637</x:v>
      </x:c>
      <x:c r="E37" s="10" t="n">
        <x:v>0</x:v>
      </x:c>
      <x:c r="F37" s="7" t="n">
        <x:v>48</x:v>
      </x:c>
      <x:c r="G37" s="132" t="n">
        <x:v>70096.6041666667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3100000</x:v>
      </x:c>
      <x:c r="E38" s="10" t="n">
        <x:v>0</x:v>
      </x:c>
      <x:c r="F38" s="7" t="n">
        <x:v>61</x:v>
      </x:c>
      <x:c r="G38" s="132" t="n">
        <x:v>50819.6721311475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766230</x:v>
      </x:c>
      <x:c r="F41" s="7" t="n">
        <x:v>188</x:v>
      </x:c>
      <x:c r="G41" s="132" t="n">
        <x:v>4075.6914893617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180000</x:v>
      </x:c>
      <x:c r="E42" s="10" t="n">
        <x:v>0</x:v>
      </x:c>
      <x:c r="F42" s="7" t="n">
        <x:v>3</x:v>
      </x:c>
      <x:c r="G42" s="132" t="n">
        <x:v>60000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161536</x:v>
      </x:c>
      <x:c r="E43" s="10" t="n">
        <x:v>0</x:v>
      </x:c>
      <x:c r="F43" s="7" t="n">
        <x:v>518</x:v>
      </x:c>
      <x:c r="G43" s="132" t="n">
        <x:v>311.84555984556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232452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64273</x:v>
      </x:c>
      <x:c r="E45" s="10" t="n">
        <x:v>6458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5942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90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158957</x:v>
      </x:c>
      <x:c r="E62" s="10" t="n">
        <x:v>0</x:v>
      </x:c>
      <x:c r="F62" s="84" t="n">
        <x:v>1</x:v>
      </x:c>
      <x:c r="G62" s="132" t="n">
        <x:v>158957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2537038</x:v>
      </x:c>
      <x:c r="E63" s="10" t="n">
        <x:v>0</x:v>
      </x:c>
      <x:c r="F63" s="84" t="n">
        <x:v>22</x:v>
      </x:c>
      <x:c r="G63" s="132" t="n">
        <x:v>115319.909090909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8526287</x:v>
      </x:c>
      <x:c r="E64" s="10" t="n">
        <x:v>0</x:v>
      </x:c>
      <x:c r="F64" s="84" t="n">
        <x:v>117</x:v>
      </x:c>
      <x:c r="G64" s="132" t="n">
        <x:v>72874.2478632479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3259488</x:v>
      </x:c>
      <x:c r="E65" s="10" t="n">
        <x:v>0</x:v>
      </x:c>
      <x:c r="F65" s="84" t="n">
        <x:v>4</x:v>
      </x:c>
      <x:c r="G65" s="132" t="n">
        <x:v>814872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3079101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1710930</x:v>
      </x:c>
      <x:c r="E72" s="10" t="n">
        <x:v>0</x:v>
      </x:c>
      <x:c r="F72" s="84" t="n">
        <x:v>10</x:v>
      </x:c>
      <x:c r="G72" s="132" t="n">
        <x:v>171093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403424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118641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112112</x:v>
      </x:c>
      <x:c r="F75" s="84" t="n">
        <x:v>1</x:v>
      </x:c>
      <x:c r="G75" s="132" t="n">
        <x:v>112112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363144</x:v>
      </x:c>
      <x:c r="F77" s="84" t="n">
        <x:v>7</x:v>
      </x:c>
      <x:c r="G77" s="132" t="n">
        <x:v>51877.7142857143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575583</x:v>
      </x:c>
      <x:c r="E78" s="10" t="n">
        <x:v>189098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1293925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33390129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80666630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526</x:v>
      </x:c>
      <x:c r="L8" s="107" t="n">
        <x:v>0</x:v>
      </x:c>
      <x:c r="M8" s="107" t="n">
        <x:v>0</x:v>
      </x:c>
      <x:c r="N8" s="107" t="n">
        <x:v>179</x:v>
      </x:c>
      <x:c r="O8" s="107" t="n">
        <x:v>0</x:v>
      </x:c>
      <x:c r="P8" s="107" t="n">
        <x:v>115</x:v>
      </x:c>
      <x:c r="Q8" s="108" t="n">
        <x:v>7</x:v>
      </x:c>
      <x:c r="R8" s="108" t="n">
        <x:v>35</x:v>
      </x:c>
      <x:c r="S8" s="108" t="n">
        <x:v>10</x:v>
      </x:c>
      <x:c r="T8" s="108" t="n">
        <x:v>1</x:v>
      </x:c>
      <x:c r="U8" s="108" t="n">
        <x:v>6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584</x:v>
      </x:c>
      <x:c r="L9" s="107" t="n">
        <x:v>0</x:v>
      </x:c>
      <x:c r="M9" s="107" t="n">
        <x:v>0</x:v>
      </x:c>
      <x:c r="N9" s="107" t="n">
        <x:v>260</x:v>
      </x:c>
      <x:c r="O9" s="107" t="n">
        <x:v>13</x:v>
      </x:c>
      <x:c r="P9" s="107" t="n">
        <x:v>106</x:v>
      </x:c>
      <x:c r="Q9" s="108" t="n">
        <x:v>7</x:v>
      </x:c>
      <x:c r="R9" s="108" t="n">
        <x:v>48</x:v>
      </x:c>
      <x:c r="S9" s="108" t="n">
        <x:v>23</x:v>
      </x:c>
      <x:c r="T9" s="108" t="n">
        <x:v>2</x:v>
      </x:c>
      <x:c r="U9" s="108" t="n">
        <x:v>10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407</x:v>
      </x:c>
      <x:c r="L10" s="107" t="n">
        <x:v>36</x:v>
      </x:c>
      <x:c r="M10" s="107" t="n">
        <x:v>0</x:v>
      </x:c>
      <x:c r="N10" s="107" t="n">
        <x:v>209</x:v>
      </x:c>
      <x:c r="O10" s="107" t="n">
        <x:v>0</x:v>
      </x:c>
      <x:c r="P10" s="107" t="n">
        <x:v>83</x:v>
      </x:c>
      <x:c r="Q10" s="108" t="n">
        <x:v>8</x:v>
      </x:c>
      <x:c r="R10" s="108" t="n">
        <x:v>27.5</x:v>
      </x:c>
      <x:c r="S10" s="108" t="n">
        <x:v>5</x:v>
      </x:c>
      <x:c r="T10" s="108" t="n">
        <x:v>1</x:v>
      </x:c>
      <x:c r="U10" s="108" t="n">
        <x:v>6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1136</x:v>
      </x:c>
      <x:c r="L11" s="107" t="n">
        <x:v>0</x:v>
      </x:c>
      <x:c r="M11" s="107" t="n">
        <x:v>0</x:v>
      </x:c>
      <x:c r="N11" s="107" t="n">
        <x:v>497</x:v>
      </x:c>
      <x:c r="O11" s="107" t="n">
        <x:v>0</x:v>
      </x:c>
      <x:c r="P11" s="107" t="n">
        <x:v>214</x:v>
      </x:c>
      <x:c r="Q11" s="108" t="n">
        <x:v>5</x:v>
      </x:c>
      <x:c r="R11" s="108" t="n">
        <x:v>82</x:v>
      </x:c>
      <x:c r="S11" s="108" t="n">
        <x:v>12</x:v>
      </x:c>
      <x:c r="T11" s="108" t="n">
        <x:v>3</x:v>
      </x:c>
      <x:c r="U11" s="108" t="n">
        <x:v>13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139</x:v>
      </x:c>
      <x:c r="E12" s="170" t="s">
        <x:v>140</x:v>
      </x:c>
      <x:c r="F12" s="170" t="s">
        <x:v>141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777</x:v>
      </x:c>
      <x:c r="L12" s="107" t="n">
        <x:v>0</x:v>
      </x:c>
      <x:c r="M12" s="107" t="n">
        <x:v>0</x:v>
      </x:c>
      <x:c r="N12" s="107" t="n">
        <x:v>315</x:v>
      </x:c>
      <x:c r="O12" s="107" t="n">
        <x:v>0</x:v>
      </x:c>
      <x:c r="P12" s="107" t="n">
        <x:v>125</x:v>
      </x:c>
      <x:c r="Q12" s="108" t="n">
        <x:v>8</x:v>
      </x:c>
      <x:c r="R12" s="108" t="n">
        <x:v>66</x:v>
      </x:c>
      <x:c r="S12" s="108" t="n">
        <x:v>10</x:v>
      </x:c>
      <x:c r="T12" s="108" t="n">
        <x:v>2</x:v>
      </x:c>
      <x:c r="U12" s="108" t="n">
        <x:v>8</x:v>
      </x:c>
      <x:c r="V12" s="108" t="n">
        <x:v>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152</x:v>
      </x:c>
      <x:c r="B13" s="168" t="s">
        <x:v>153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606</x:v>
      </x:c>
      <x:c r="L13" s="107" t="n">
        <x:v>0</x:v>
      </x:c>
      <x:c r="M13" s="107" t="n">
        <x:v>0</x:v>
      </x:c>
      <x:c r="N13" s="107" t="n">
        <x:v>184</x:v>
      </x:c>
      <x:c r="O13" s="107" t="n">
        <x:v>0</x:v>
      </x:c>
      <x:c r="P13" s="107" t="n">
        <x:v>75</x:v>
      </x:c>
      <x:c r="Q13" s="108" t="n">
        <x:v>8</x:v>
      </x:c>
      <x:c r="R13" s="108" t="n">
        <x:v>37</x:v>
      </x:c>
      <x:c r="S13" s="108" t="n">
        <x:v>18</x:v>
      </x:c>
      <x:c r="T13" s="108" t="n">
        <x:v>1</x:v>
      </x:c>
      <x:c r="U13" s="108" t="n">
        <x:v>7</x:v>
      </x:c>
      <x:c r="V13" s="108" t="n">
        <x:v>7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154</x:v>
      </x:c>
      <x:c r="B14" s="168" t="s">
        <x:v>155</x:v>
      </x:c>
      <x:c r="C14" s="167" t="s">
        <x:v>16</x:v>
      </x:c>
      <x:c r="D14" s="169" t="s">
        <x:v>147</x:v>
      </x:c>
      <x:c r="E14" s="170" t="s">
        <x:v>148</x:v>
      </x:c>
      <x:c r="F14" s="170" t="s">
        <x:v>149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825</x:v>
      </x:c>
      <x:c r="L14" s="107" t="n">
        <x:v>0</x:v>
      </x:c>
      <x:c r="M14" s="107" t="n">
        <x:v>0</x:v>
      </x:c>
      <x:c r="N14" s="107" t="n">
        <x:v>317</x:v>
      </x:c>
      <x:c r="O14" s="107" t="n">
        <x:v>18</x:v>
      </x:c>
      <x:c r="P14" s="107" t="n">
        <x:v>144</x:v>
      </x:c>
      <x:c r="Q14" s="108" t="n">
        <x:v>6</x:v>
      </x:c>
      <x:c r="R14" s="108" t="n">
        <x:v>61.5</x:v>
      </x:c>
      <x:c r="S14" s="108" t="n">
        <x:v>16</x:v>
      </x:c>
      <x:c r="T14" s="108" t="n">
        <x:v>3</x:v>
      </x:c>
      <x:c r="U14" s="108" t="n">
        <x:v>10</x:v>
      </x:c>
      <x:c r="V14" s="108" t="n">
        <x:v>9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156</x:v>
      </x:c>
      <x:c r="B15" s="168" t="s">
        <x:v>157</x:v>
      </x:c>
      <x:c r="C15" s="167" t="s">
        <x:v>16</x:v>
      </x:c>
      <x:c r="D15" s="169" t="s">
        <x:v>132</x:v>
      </x:c>
      <x:c r="E15" s="170" t="s">
        <x:v>144</x:v>
      </x:c>
      <x:c r="F15" s="170" t="s">
        <x:v>134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445</x:v>
      </x:c>
      <x:c r="L15" s="107" t="n">
        <x:v>54</x:v>
      </x:c>
      <x:c r="M15" s="107" t="n">
        <x:v>0</x:v>
      </x:c>
      <x:c r="N15" s="107" t="n">
        <x:v>207</x:v>
      </x:c>
      <x:c r="O15" s="107" t="n">
        <x:v>42</x:v>
      </x:c>
      <x:c r="P15" s="107" t="n">
        <x:v>69</x:v>
      </x:c>
      <x:c r="Q15" s="108" t="n">
        <x:v>6</x:v>
      </x:c>
      <x:c r="R15" s="108" t="n">
        <x:v>36</x:v>
      </x:c>
      <x:c r="S15" s="108" t="n">
        <x:v>8</x:v>
      </x:c>
      <x:c r="T15" s="108" t="n">
        <x:v>1</x:v>
      </x:c>
      <x:c r="U15" s="108" t="n">
        <x:v>6</x:v>
      </x:c>
      <x:c r="V15" s="108" t="n">
        <x:v>7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158</x:v>
      </x:c>
      <x:c r="B16" s="168" t="s">
        <x:v>159</x:v>
      </x:c>
      <x:c r="C16" s="167" t="s">
        <x:v>16</x:v>
      </x:c>
      <x:c r="D16" s="169" t="s">
        <x:v>132</x:v>
      </x:c>
      <x:c r="E16" s="170" t="s">
        <x:v>133</x:v>
      </x:c>
      <x:c r="F16" s="170" t="s">
        <x:v>134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636</x:v>
      </x:c>
      <x:c r="L16" s="107" t="n">
        <x:v>0</x:v>
      </x:c>
      <x:c r="M16" s="107" t="n">
        <x:v>0</x:v>
      </x:c>
      <x:c r="N16" s="107" t="n">
        <x:v>213</x:v>
      </x:c>
      <x:c r="O16" s="107" t="n">
        <x:v>0</x:v>
      </x:c>
      <x:c r="P16" s="107" t="n">
        <x:v>117</x:v>
      </x:c>
      <x:c r="Q16" s="108" t="n">
        <x:v>3</x:v>
      </x:c>
      <x:c r="R16" s="108" t="n">
        <x:v>46</x:v>
      </x:c>
      <x:c r="S16" s="108" t="n">
        <x:v>17</x:v>
      </x:c>
      <x:c r="T16" s="108" t="n">
        <x:v>1</x:v>
      </x:c>
      <x:c r="U16" s="108" t="n">
        <x:v>9.9</x:v>
      </x:c>
      <x:c r="V16" s="108" t="n">
        <x:v>8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4" t="s">
        <x:v>160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163</x:v>
      </x:c>
      <x:c r="E5" s="175" t="s"/>
      <x:c r="F5" s="175" t="s"/>
      <x:c r="G5" s="175" t="s"/>
      <x:c r="H5" s="175" t="s"/>
      <x:c r="I5" s="176" t="s"/>
      <x:c r="J5" s="177" t="s">
        <x:v>164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165</x:v>
      </x:c>
      <x:c r="S5" s="181" t="s"/>
      <x:c r="T5" s="182" t="s"/>
      <x:c r="U5" s="143" t="s">
        <x:v>166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167</x:v>
      </x:c>
      <x:c r="E6" s="155" t="s"/>
      <x:c r="F6" s="155" t="s"/>
      <x:c r="G6" s="89" t="s"/>
      <x:c r="H6" s="90" t="s"/>
      <x:c r="I6" s="75" t="s"/>
      <x:c r="J6" s="134" t="s">
        <x:v>168</x:v>
      </x:c>
      <x:c r="K6" s="135" t="s"/>
      <x:c r="L6" s="134" t="s">
        <x:v>169</x:v>
      </x:c>
      <x:c r="M6" s="135" t="s"/>
      <x:c r="N6" s="134" t="s">
        <x:v>170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171</x:v>
      </x:c>
      <x:c r="E7" s="100" t="s">
        <x:v>172</x:v>
      </x:c>
      <x:c r="F7" s="100" t="s">
        <x:v>173</x:v>
      </x:c>
      <x:c r="G7" s="113" t="s">
        <x:v>174</x:v>
      </x:c>
      <x:c r="H7" s="183" t="s">
        <x:v>175</x:v>
      </x:c>
      <x:c r="I7" s="113" t="s">
        <x:v>176</x:v>
      </x:c>
      <x:c r="J7" s="113" t="s">
        <x:v>177</x:v>
      </x:c>
      <x:c r="K7" s="183" t="s">
        <x:v>144</x:v>
      </x:c>
      <x:c r="L7" s="113" t="s">
        <x:v>178</x:v>
      </x:c>
      <x:c r="M7" s="183" t="s">
        <x:v>179</x:v>
      </x:c>
      <x:c r="N7" s="113" t="s">
        <x:v>180</x:v>
      </x:c>
      <x:c r="O7" s="183" t="s">
        <x:v>181</x:v>
      </x:c>
      <x:c r="P7" s="183" t="s">
        <x:v>182</x:v>
      </x:c>
      <x:c r="Q7" s="113" t="s">
        <x:v>183</x:v>
      </x:c>
      <x:c r="R7" s="113" t="s">
        <x:v>184</x:v>
      </x:c>
      <x:c r="S7" s="113" t="s">
        <x:v>185</x:v>
      </x:c>
      <x:c r="T7" s="11" t="s">
        <x:v>186</x:v>
      </x:c>
      <x:c r="U7" s="124" t="s">
        <x:v>187</x:v>
      </x:c>
      <x:c r="V7" s="124" t="s">
        <x:v>188</x:v>
      </x:c>
      <x:c r="W7" s="124" t="s">
        <x:v>189</x:v>
      </x:c>
      <x:c r="X7" s="124" t="s">
        <x:v>190</x:v>
      </x:c>
      <x:c r="Y7" s="124" t="s">
        <x:v>191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4145775</x:v>
      </x:c>
      <x:c r="E8" s="81" t="n">
        <x:v>1175250</x:v>
      </x:c>
      <x:c r="F8" s="116" t="n">
        <x:v>2117166.71303982</x:v>
      </x:c>
      <x:c r="G8" s="81" t="n">
        <x:v>372931</x:v>
      </x:c>
      <x:c r="H8" s="81" t="n">
        <x:v>598022</x:v>
      </x:c>
      <x:c r="I8" s="117">
        <x:f>SUM(D8:H8)</x:f>
      </x:c>
      <x:c r="J8" s="81" t="n">
        <x:v>5474557</x:v>
      </x:c>
      <x:c r="K8" s="81" t="n">
        <x:v>0</x:v>
      </x:c>
      <x:c r="L8" s="81" t="n">
        <x:v>1573324</x:v>
      </x:c>
      <x:c r="M8" s="81" t="n">
        <x:v>0</x:v>
      </x:c>
      <x:c r="N8" s="81" t="n">
        <x:v>443018</x:v>
      </x:c>
      <x:c r="O8" s="81" t="n">
        <x:v>499870</x:v>
      </x:c>
      <x:c r="P8" s="81" t="n">
        <x:v>418376</x:v>
      </x:c>
      <x:c r="Q8" s="117">
        <x:f>SUM(J8:P8)</x:f>
      </x:c>
      <x:c r="R8" s="81" t="n">
        <x:v>7238612</x:v>
      </x:c>
      <x:c r="S8" s="81" t="n">
        <x:v>1170533</x:v>
      </x:c>
      <x:c r="T8" s="59">
        <x:f>SUM('Part C'!$R8:$S8)</x:f>
      </x:c>
      <x:c r="U8" s="81" t="n">
        <x:v>13761.6197718631</x:v>
      </x:c>
      <x:c r="V8" s="81" t="n">
        <x:v>2225.34790874525</x:v>
      </x:c>
      <x:c r="W8" s="81" t="n">
        <x:v>1947013.41644562</x:v>
      </x:c>
      <x:c r="X8" s="81" t="n">
        <x:v>10356158.4164456</x:v>
      </x:c>
      <x:c r="Y8" s="12" t="n">
        <x:v>19688.5140997065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5288952</x:v>
      </x:c>
      <x:c r="E9" s="81" t="n">
        <x:v>2092225</x:v>
      </x:c>
      <x:c r="F9" s="116" t="n">
        <x:v>2936874.42691119</x:v>
      </x:c>
      <x:c r="G9" s="81" t="n">
        <x:v>631896</x:v>
      </x:c>
      <x:c r="H9" s="81" t="n">
        <x:v>759826</x:v>
      </x:c>
      <x:c r="I9" s="117">
        <x:f>SUM(D9:H9)</x:f>
      </x:c>
      <x:c r="J9" s="81" t="n">
        <x:v>6954259</x:v>
      </x:c>
      <x:c r="K9" s="81" t="n">
        <x:v>0</x:v>
      </x:c>
      <x:c r="L9" s="81" t="n">
        <x:v>2526018</x:v>
      </x:c>
      <x:c r="M9" s="81" t="n">
        <x:v>0</x:v>
      </x:c>
      <x:c r="N9" s="81" t="n">
        <x:v>493203</x:v>
      </x:c>
      <x:c r="O9" s="81" t="n">
        <x:v>585254</x:v>
      </x:c>
      <x:c r="P9" s="81" t="n">
        <x:v>1151039</x:v>
      </x:c>
      <x:c r="Q9" s="117">
        <x:f>SUM(J9:P9)</x:f>
      </x:c>
      <x:c r="R9" s="81" t="n">
        <x:v>9903026</x:v>
      </x:c>
      <x:c r="S9" s="81" t="n">
        <x:v>1806747</x:v>
      </x:c>
      <x:c r="T9" s="59">
        <x:f>SUM('Part C'!$R9:$S9)</x:f>
      </x:c>
      <x:c r="U9" s="81" t="n">
        <x:v>16957.2363013699</x:v>
      </x:c>
      <x:c r="V9" s="81" t="n">
        <x:v>3093.7448630137</x:v>
      </x:c>
      <x:c r="W9" s="81" t="n">
        <x:v>2161703.10875332</x:v>
      </x:c>
      <x:c r="X9" s="81" t="n">
        <x:v>13871476.1087533</x:v>
      </x:c>
      <x:c r="Y9" s="12" t="n">
        <x:v>23752.5275834817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3087463</x:v>
      </x:c>
      <x:c r="E10" s="81" t="n">
        <x:v>899313</x:v>
      </x:c>
      <x:c r="F10" s="116" t="n">
        <x:v>1586286.37143145</x:v>
      </x:c>
      <x:c r="G10" s="81" t="n">
        <x:v>286772</x:v>
      </x:c>
      <x:c r="H10" s="81" t="n">
        <x:v>454779</x:v>
      </x:c>
      <x:c r="I10" s="117">
        <x:f>SUM(D10:H10)</x:f>
      </x:c>
      <x:c r="J10" s="81" t="n">
        <x:v>4107581</x:v>
      </x:c>
      <x:c r="K10" s="81" t="n">
        <x:v>128014</x:v>
      </x:c>
      <x:c r="L10" s="81" t="n">
        <x:v>914934</x:v>
      </x:c>
      <x:c r="M10" s="81" t="n">
        <x:v>0</x:v>
      </x:c>
      <x:c r="N10" s="81" t="n">
        <x:v>343781</x:v>
      </x:c>
      <x:c r="O10" s="81" t="n">
        <x:v>373438</x:v>
      </x:c>
      <x:c r="P10" s="81" t="n">
        <x:v>446865</x:v>
      </x:c>
      <x:c r="Q10" s="117">
        <x:f>SUM(J10:P10)</x:f>
      </x:c>
      <x:c r="R10" s="81" t="n">
        <x:v>5139573</x:v>
      </x:c>
      <x:c r="S10" s="81" t="n">
        <x:v>1175041</x:v>
      </x:c>
      <x:c r="T10" s="59">
        <x:f>SUM('Part C'!$R10:$S10)</x:f>
      </x:c>
      <x:c r="U10" s="81" t="n">
        <x:v>11601.7449209932</x:v>
      </x:c>
      <x:c r="V10" s="81" t="n">
        <x:v>2652.46275395034</x:v>
      </x:c>
      <x:c r="W10" s="81" t="n">
        <x:v>1639785.06366048</x:v>
      </x:c>
      <x:c r="X10" s="81" t="n">
        <x:v>7954399.06366048</x:v>
      </x:c>
      <x:c r="Y10" s="12" t="n">
        <x:v>17955.7540940417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9398443</x:v>
      </x:c>
      <x:c r="E11" s="81" t="n">
        <x:v>2865563</x:v>
      </x:c>
      <x:c r="F11" s="116" t="n">
        <x:v>4879688.64489842</x:v>
      </x:c>
      <x:c r="G11" s="81" t="n">
        <x:v>1478024</x:v>
      </x:c>
      <x:c r="H11" s="81" t="n">
        <x:v>1598794</x:v>
      </x:c>
      <x:c r="I11" s="117">
        <x:f>SUM(D11:H11)</x:f>
      </x:c>
      <x:c r="J11" s="81" t="n">
        <x:v>12981928</x:v>
      </x:c>
      <x:c r="K11" s="81" t="n">
        <x:v>0</x:v>
      </x:c>
      <x:c r="L11" s="81" t="n">
        <x:v>3058055</x:v>
      </x:c>
      <x:c r="M11" s="81" t="n">
        <x:v>0</x:v>
      </x:c>
      <x:c r="N11" s="81" t="n">
        <x:v>965045</x:v>
      </x:c>
      <x:c r="O11" s="81" t="n">
        <x:v>995451</x:v>
      </x:c>
      <x:c r="P11" s="81" t="n">
        <x:v>2220034</x:v>
      </x:c>
      <x:c r="Q11" s="117">
        <x:f>SUM(J11:P11)</x:f>
      </x:c>
      <x:c r="R11" s="81" t="n">
        <x:v>18365864</x:v>
      </x:c>
      <x:c r="S11" s="81" t="n">
        <x:v>1854649</x:v>
      </x:c>
      <x:c r="T11" s="59">
        <x:f>SUM('Part C'!$R11:$S11)</x:f>
      </x:c>
      <x:c r="U11" s="81" t="n">
        <x:v>16167.1338028169</x:v>
      </x:c>
      <x:c r="V11" s="81" t="n">
        <x:v>1632.61355633803</x:v>
      </x:c>
      <x:c r="W11" s="81" t="n">
        <x:v>4204956.73209549</x:v>
      </x:c>
      <x:c r="X11" s="81" t="n">
        <x:v>24425469.7320955</x:v>
      </x:c>
      <x:c r="Y11" s="12" t="n">
        <x:v>21501.2937782531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7200664</x:v>
      </x:c>
      <x:c r="E12" s="81" t="n">
        <x:v>2004145</x:v>
      </x:c>
      <x:c r="F12" s="116" t="n">
        <x:v>3662473.90581502</x:v>
      </x:c>
      <x:c r="G12" s="81" t="n">
        <x:v>845530</x:v>
      </x:c>
      <x:c r="H12" s="81" t="n">
        <x:v>999189</x:v>
      </x:c>
      <x:c r="I12" s="117">
        <x:f>SUM(D12:H12)</x:f>
      </x:c>
      <x:c r="J12" s="81" t="n">
        <x:v>9703976</x:v>
      </x:c>
      <x:c r="K12" s="81" t="n">
        <x:v>0</x:v>
      </x:c>
      <x:c r="L12" s="81" t="n">
        <x:v>2247489</x:v>
      </x:c>
      <x:c r="M12" s="81" t="n">
        <x:v>0</x:v>
      </x:c>
      <x:c r="N12" s="81" t="n">
        <x:v>655729</x:v>
      </x:c>
      <x:c r="O12" s="81" t="n">
        <x:v>733280</x:v>
      </x:c>
      <x:c r="P12" s="81" t="n">
        <x:v>1371528</x:v>
      </x:c>
      <x:c r="Q12" s="117">
        <x:f>SUM(J12:P12)</x:f>
      </x:c>
      <x:c r="R12" s="81" t="n">
        <x:v>13106454</x:v>
      </x:c>
      <x:c r="S12" s="81" t="n">
        <x:v>1605549</x:v>
      </x:c>
      <x:c r="T12" s="59">
        <x:f>SUM('Part C'!$R12:$S12)</x:f>
      </x:c>
      <x:c r="U12" s="81" t="n">
        <x:v>16868.0231660232</x:v>
      </x:c>
      <x:c r="V12" s="81" t="n">
        <x:v>2066.34362934363</x:v>
      </x:c>
      <x:c r="W12" s="81" t="n">
        <x:v>2876101.56763926</x:v>
      </x:c>
      <x:c r="X12" s="81" t="n">
        <x:v>17588104.5676393</x:v>
      </x:c>
      <x:c r="Y12" s="12" t="n">
        <x:v>22635.9132144649</x:v>
      </x:c>
    </x:row>
    <x:row r="13" spans="1:25" s="6" customFormat="1">
      <x:c r="A13" s="184" t="s">
        <x:v>152</x:v>
      </x:c>
      <x:c r="B13" s="184" t="s">
        <x:v>153</x:v>
      </x:c>
      <x:c r="C13" s="184" t="s">
        <x:v>16</x:v>
      </x:c>
      <x:c r="D13" s="81" t="n">
        <x:v>4675100</x:v>
      </x:c>
      <x:c r="E13" s="81" t="n">
        <x:v>1648821</x:v>
      </x:c>
      <x:c r="F13" s="116" t="n">
        <x:v>2516206.00111698</x:v>
      </x:c>
      <x:c r="G13" s="81" t="n">
        <x:v>411553</x:v>
      </x:c>
      <x:c r="H13" s="81" t="n">
        <x:v>635806</x:v>
      </x:c>
      <x:c r="I13" s="117">
        <x:f>SUM(D13:H13)</x:f>
      </x:c>
      <x:c r="J13" s="81" t="n">
        <x:v>6306750</x:v>
      </x:c>
      <x:c r="K13" s="81" t="n">
        <x:v>0</x:v>
      </x:c>
      <x:c r="L13" s="81" t="n">
        <x:v>1869358</x:v>
      </x:c>
      <x:c r="M13" s="81" t="n">
        <x:v>0</x:v>
      </x:c>
      <x:c r="N13" s="81" t="n">
        <x:v>508969</x:v>
      </x:c>
      <x:c r="O13" s="81" t="n">
        <x:v>612958</x:v>
      </x:c>
      <x:c r="P13" s="81" t="n">
        <x:v>589451</x:v>
      </x:c>
      <x:c r="Q13" s="117">
        <x:f>SUM(J13:P13)</x:f>
      </x:c>
      <x:c r="R13" s="81" t="n">
        <x:v>8655658</x:v>
      </x:c>
      <x:c r="S13" s="81" t="n">
        <x:v>1231827</x:v>
      </x:c>
      <x:c r="T13" s="59">
        <x:f>SUM('Part C'!$R13:$S13)</x:f>
      </x:c>
      <x:c r="U13" s="81" t="n">
        <x:v>14283.2640264026</x:v>
      </x:c>
      <x:c r="V13" s="81" t="n">
        <x:v>2032.71782178218</x:v>
      </x:c>
      <x:c r="W13" s="81" t="n">
        <x:v>2243137.12997347</x:v>
      </x:c>
      <x:c r="X13" s="81" t="n">
        <x:v>12130622.1299735</x:v>
      </x:c>
      <x:c r="Y13" s="12" t="n">
        <x:v>20017.528267283</x:v>
      </x:c>
    </x:row>
    <x:row r="14" spans="1:25" s="6" customFormat="1">
      <x:c r="A14" s="184" t="s">
        <x:v>154</x:v>
      </x:c>
      <x:c r="B14" s="184" t="s">
        <x:v>155</x:v>
      </x:c>
      <x:c r="C14" s="184" t="s">
        <x:v>16</x:v>
      </x:c>
      <x:c r="D14" s="81" t="n">
        <x:v>7260688</x:v>
      </x:c>
      <x:c r="E14" s="81" t="n">
        <x:v>2403438</x:v>
      </x:c>
      <x:c r="F14" s="116" t="n">
        <x:v>3845230.17234887</x:v>
      </x:c>
      <x:c r="G14" s="81" t="n">
        <x:v>1069159</x:v>
      </x:c>
      <x:c r="H14" s="81" t="n">
        <x:v>1150774</x:v>
      </x:c>
      <x:c r="I14" s="117">
        <x:f>SUM(D14:H14)</x:f>
      </x:c>
      <x:c r="J14" s="81" t="n">
        <x:v>9605894</x:v>
      </x:c>
      <x:c r="K14" s="81" t="n">
        <x:v>0</x:v>
      </x:c>
      <x:c r="L14" s="81" t="n">
        <x:v>2936087</x:v>
      </x:c>
      <x:c r="M14" s="81" t="n">
        <x:v>0</x:v>
      </x:c>
      <x:c r="N14" s="81" t="n">
        <x:v>728430</x:v>
      </x:c>
      <x:c r="O14" s="81" t="n">
        <x:v>764333</x:v>
      </x:c>
      <x:c r="P14" s="81" t="n">
        <x:v>1694545</x:v>
      </x:c>
      <x:c r="Q14" s="117">
        <x:f>SUM(J14:P14)</x:f>
      </x:c>
      <x:c r="R14" s="81" t="n">
        <x:v>14517035</x:v>
      </x:c>
      <x:c r="S14" s="81" t="n">
        <x:v>1212253</x:v>
      </x:c>
      <x:c r="T14" s="59">
        <x:f>SUM('Part C'!$R14:$S14)</x:f>
      </x:c>
      <x:c r="U14" s="81" t="n">
        <x:v>17596.4060606061</x:v>
      </x:c>
      <x:c r="V14" s="81" t="n">
        <x:v>1469.39757575758</x:v>
      </x:c>
      <x:c r="W14" s="81" t="n">
        <x:v>3053775.79575597</x:v>
      </x:c>
      <x:c r="X14" s="81" t="n">
        <x:v>18783063.795756</x:v>
      </x:c>
      <x:c r="Y14" s="12" t="n">
        <x:v>22767.3500554618</x:v>
      </x:c>
    </x:row>
    <x:row r="15" spans="1:25" s="6" customFormat="1">
      <x:c r="A15" s="184" t="s">
        <x:v>156</x:v>
      </x:c>
      <x:c r="B15" s="184" t="s">
        <x:v>157</x:v>
      </x:c>
      <x:c r="C15" s="184" t="s">
        <x:v>16</x:v>
      </x:c>
      <x:c r="D15" s="81" t="n">
        <x:v>3838788</x:v>
      </x:c>
      <x:c r="E15" s="81" t="n">
        <x:v>1042502</x:v>
      </x:c>
      <x:c r="F15" s="116" t="n">
        <x:v>1942201.86988299</x:v>
      </x:c>
      <x:c r="G15" s="81" t="n">
        <x:v>306242</x:v>
      </x:c>
      <x:c r="H15" s="81" t="n">
        <x:v>481582</x:v>
      </x:c>
      <x:c r="I15" s="117">
        <x:f>SUM(D15:H15)</x:f>
      </x:c>
      <x:c r="J15" s="81" t="n">
        <x:v>4995188</x:v>
      </x:c>
      <x:c r="K15" s="81" t="n">
        <x:v>189317</x:v>
      </x:c>
      <x:c r="L15" s="81" t="n">
        <x:v>1167450</x:v>
      </x:c>
      <x:c r="M15" s="81" t="n">
        <x:v>0</x:v>
      </x:c>
      <x:c r="N15" s="81" t="n">
        <x:v>373528</x:v>
      </x:c>
      <x:c r="O15" s="81" t="n">
        <x:v>416347</x:v>
      </x:c>
      <x:c r="P15" s="81" t="n">
        <x:v>469486</x:v>
      </x:c>
      <x:c r="Q15" s="117">
        <x:f>SUM(J15:P15)</x:f>
      </x:c>
      <x:c r="R15" s="81" t="n">
        <x:v>6508818</x:v>
      </x:c>
      <x:c r="S15" s="81" t="n">
        <x:v>1102499</x:v>
      </x:c>
      <x:c r="T15" s="59">
        <x:f>SUM('Part C'!$R15:$S15)</x:f>
      </x:c>
      <x:c r="U15" s="81" t="n">
        <x:v>13043.7234468938</x:v>
      </x:c>
      <x:c r="V15" s="81" t="n">
        <x:v>2209.41683366733</x:v>
      </x:c>
      <x:c r="W15" s="81" t="n">
        <x:v>1847071.66312997</x:v>
      </x:c>
      <x:c r="X15" s="81" t="n">
        <x:v>9458388.66312997</x:v>
      </x:c>
      <x:c r="Y15" s="12" t="n">
        <x:v>18954.6866996593</x:v>
      </x:c>
    </x:row>
    <x:row r="16" spans="1:25" s="6" customFormat="1">
      <x:c r="A16" s="184" t="s">
        <x:v>158</x:v>
      </x:c>
      <x:c r="B16" s="184" t="s">
        <x:v>159</x:v>
      </x:c>
      <x:c r="C16" s="184" t="s">
        <x:v>16</x:v>
      </x:c>
      <x:c r="D16" s="81" t="n">
        <x:v>5506920</x:v>
      </x:c>
      <x:c r="E16" s="81" t="n">
        <x:v>1593087</x:v>
      </x:c>
      <x:c r="F16" s="116" t="n">
        <x:v>2825000.53706752</x:v>
      </x:c>
      <x:c r="G16" s="81" t="n">
        <x:v>444430</x:v>
      </x:c>
      <x:c r="H16" s="81" t="n">
        <x:v>703654</x:v>
      </x:c>
      <x:c r="I16" s="117">
        <x:f>SUM(D16:H16)</x:f>
      </x:c>
      <x:c r="J16" s="81" t="n">
        <x:v>6627673</x:v>
      </x:c>
      <x:c r="K16" s="81" t="n">
        <x:v>0</x:v>
      </x:c>
      <x:c r="L16" s="81" t="n">
        <x:v>2743680</x:v>
      </x:c>
      <x:c r="M16" s="81" t="n">
        <x:v>0</x:v>
      </x:c>
      <x:c r="N16" s="81" t="n">
        <x:v>533851</x:v>
      </x:c>
      <x:c r="O16" s="81" t="n">
        <x:v>591275</x:v>
      </x:c>
      <x:c r="P16" s="81" t="n">
        <x:v>576613</x:v>
      </x:c>
      <x:c r="Q16" s="117">
        <x:f>SUM(J16:P16)</x:f>
      </x:c>
      <x:c r="R16" s="81" t="n">
        <x:v>9944219</x:v>
      </x:c>
      <x:c r="S16" s="81" t="n">
        <x:v>1128872</x:v>
      </x:c>
      <x:c r="T16" s="59">
        <x:f>SUM('Part C'!$R16:$S16)</x:f>
      </x:c>
      <x:c r="U16" s="81" t="n">
        <x:v>15635.5644654088</x:v>
      </x:c>
      <x:c r="V16" s="81" t="n">
        <x:v>1774.95597484277</x:v>
      </x:c>
      <x:c r="W16" s="81" t="n">
        <x:v>2354183.52254642</x:v>
      </x:c>
      <x:c r="X16" s="81" t="n">
        <x:v>13427274.5225464</x:v>
      </x:c>
      <x:c r="Y16" s="12" t="n">
        <x:v>21112.0668593497</x:v>
      </x:c>
    </x:row>
    <x:row r="17" spans="1:25" s="3" customFormat="1" ht="15" customHeight="1">
      <x:c r="A17" s="4" t="s">
        <x:v>160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1" sqref="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195</x:v>
      </x:c>
      <x:c r="G6" s="144" t="s"/>
      <x:c r="H6" s="144" t="s"/>
      <x:c r="I6" s="144" t="s"/>
      <x:c r="J6" s="135" t="s"/>
      <x:c r="K6" s="134" t="s">
        <x:v>196</x:v>
      </x:c>
      <x:c r="L6" s="144" t="s"/>
      <x:c r="M6" s="144" t="s"/>
      <x:c r="N6" s="135" t="s"/>
      <x:c r="O6" s="65" t="s"/>
      <x:c r="P6" s="134" t="s">
        <x:v>197</x:v>
      </x:c>
      <x:c r="Q6" s="144" t="s"/>
      <x:c r="R6" s="144" t="s"/>
      <x:c r="S6" s="144" t="s"/>
      <x:c r="T6" s="144" t="s"/>
      <x:c r="U6" s="144" t="s"/>
      <x:c r="V6" s="135" t="s"/>
      <x:c r="W6" s="67" t="s">
        <x:v>198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0" t="s">
        <x:v>202</x:v>
      </x:c>
      <x:c r="H7" s="100" t="s">
        <x:v>203</x:v>
      </x:c>
      <x:c r="I7" s="100" t="s">
        <x:v>204</x:v>
      </x:c>
      <x:c r="J7" s="113" t="s">
        <x:v>205</x:v>
      </x:c>
      <x:c r="K7" s="75" t="s">
        <x:v>206</x:v>
      </x:c>
      <x:c r="L7" s="100" t="s">
        <x:v>207</x:v>
      </x:c>
      <x:c r="M7" s="100" t="s">
        <x:v>208</x:v>
      </x:c>
      <x:c r="N7" s="75" t="s">
        <x:v>209</x:v>
      </x:c>
      <x:c r="O7" s="113" t="s">
        <x:v>210</x:v>
      </x:c>
      <x:c r="P7" s="75" t="s">
        <x:v>211</x:v>
      </x:c>
      <x:c r="Q7" s="100" t="s">
        <x:v>212</x:v>
      </x:c>
      <x:c r="R7" s="100" t="s">
        <x:v>213</x:v>
      </x:c>
      <x:c r="S7" s="100" t="s">
        <x:v>214</x:v>
      </x:c>
      <x:c r="T7" s="100" t="s">
        <x:v>215</x:v>
      </x:c>
      <x:c r="U7" s="100" t="s">
        <x:v>175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135</x:v>
      </x:c>
      <x:c r="E10" s="170" t="s">
        <x:v>136</x:v>
      </x:c>
      <x:c r="F10" s="119" t="n">
        <x:v>0</x:v>
      </x:c>
      <x:c r="G10" s="119" t="n">
        <x:v>36</x:v>
      </x:c>
      <x:c r="H10" s="119" t="n">
        <x:v>0</x:v>
      </x:c>
      <x:c r="I10" s="119" t="n">
        <x:v>0</x:v>
      </x:c>
      <x:c r="J10" s="120">
        <x:f>SUM(F10:I10)</x:f>
      </x:c>
      <x:c r="K10" s="81" t="n">
        <x:v>98000</x:v>
      </x:c>
      <x:c r="L10" s="81" t="n">
        <x:v>30014</x:v>
      </x:c>
      <x:c r="M10" s="81" t="n">
        <x:v>0</x:v>
      </x:c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152</x:v>
      </x:c>
      <x:c r="B13" s="184" t="s">
        <x:v>153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154</x:v>
      </x:c>
      <x:c r="B14" s="184" t="s">
        <x:v>155</x:v>
      </x:c>
      <x:c r="C14" s="184" t="s">
        <x:v>16</x:v>
      </x:c>
      <x:c r="D14" s="185" t="s">
        <x:v>136</x:v>
      </x:c>
      <x:c r="E14" s="170" t="s">
        <x:v>136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156</x:v>
      </x:c>
      <x:c r="B15" s="184" t="s">
        <x:v>157</x:v>
      </x:c>
      <x:c r="C15" s="184" t="s">
        <x:v>16</x:v>
      </x:c>
      <x:c r="D15" s="185" t="s">
        <x:v>135</x:v>
      </x:c>
      <x:c r="E15" s="170" t="s">
        <x:v>136</x:v>
      </x:c>
      <x:c r="F15" s="119" t="n">
        <x:v>18</x:v>
      </x:c>
      <x:c r="G15" s="119" t="n">
        <x:v>36</x:v>
      </x:c>
      <x:c r="H15" s="119" t="n">
        <x:v>0</x:v>
      </x:c>
      <x:c r="I15" s="119" t="n">
        <x:v>0</x:v>
      </x:c>
      <x:c r="J15" s="120">
        <x:f>SUM(F15:I15)</x:f>
      </x:c>
      <x:c r="K15" s="81" t="n">
        <x:v>145040</x:v>
      </x:c>
      <x:c r="L15" s="81" t="n">
        <x:v>44277</x:v>
      </x:c>
      <x:c r="M15" s="81" t="n">
        <x:v>0</x:v>
      </x:c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158</x:v>
      </x:c>
      <x:c r="B16" s="184" t="s">
        <x:v>159</x:v>
      </x:c>
      <x:c r="C16" s="184" t="s">
        <x:v>16</x:v>
      </x:c>
      <x:c r="D16" s="185" t="s">
        <x:v>136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219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34" t="s">
        <x:v>220</x:v>
      </x:c>
      <x:c r="G20" s="144" t="s"/>
      <x:c r="H20" s="144" t="s"/>
      <x:c r="I20" s="144" t="s"/>
      <x:c r="J20" s="135" t="s"/>
      <x:c r="K20" s="134" t="s">
        <x:v>221</x:v>
      </x:c>
      <x:c r="L20" s="144" t="s"/>
      <x:c r="M20" s="144" t="s"/>
      <x:c r="N20" s="135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222</x:v>
      </x:c>
      <x:c r="F21" s="97" t="s">
        <x:v>201</x:v>
      </x:c>
      <x:c r="G21" s="5" t="s">
        <x:v>202</x:v>
      </x:c>
      <x:c r="H21" s="5" t="s">
        <x:v>203</x:v>
      </x:c>
      <x:c r="I21" s="98" t="s">
        <x:v>204</x:v>
      </x:c>
      <x:c r="J21" s="11" t="s">
        <x:v>205</x:v>
      </x:c>
      <x:c r="K21" s="97" t="s">
        <x:v>206</x:v>
      </x:c>
      <x:c r="L21" s="5" t="s">
        <x:v>218</x:v>
      </x:c>
      <x:c r="M21" s="98" t="s">
        <x:v>223</x:v>
      </x:c>
      <x:c r="N21" s="61" t="s">
        <x:v>209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224</x:v>
      </x:c>
      <x:c r="E22" s="16" t="n">
        <x:v>5</x:v>
      </x:c>
      <x:c r="F22" s="7" t="n">
        <x:v>49</x:v>
      </x:c>
      <x:c r="G22" s="7" t="n">
        <x:v>92</x:v>
      </x:c>
      <x:c r="H22" s="7" t="n">
        <x:v>0</x:v>
      </x:c>
      <x:c r="I22" s="7" t="n">
        <x:v>0</x:v>
      </x:c>
      <x:c r="J22" s="17">
        <x:f>SUM(F22:I22)</x:f>
      </x:c>
      <x:c r="K22" s="81" t="n">
        <x:v>326106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225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0:J20"/>
    <x:mergeCell ref="K20:N20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162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152</x:v>
      </x:c>
      <x:c r="B13" s="184" t="s">
        <x:v>153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154</x:v>
      </x:c>
      <x:c r="B14" s="184" t="s">
        <x:v>155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156</x:v>
      </x:c>
      <x:c r="B15" s="184" t="s">
        <x:v>157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158</x:v>
      </x:c>
      <x:c r="B16" s="184" t="s">
        <x:v>159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 ht="15" customHeight="1">
      <x:c r="A17" s="4" t="s">
        <x:v>160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187" t="s"/>
      <x:c r="H17" s="14">
        <x:f>SUM(H8:H16)</x:f>
      </x:c>
      <x:c r="I17" s="187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132</x:v>
      </x:c>
      <x:c r="B2" s="83" t="s">
        <x:v>144</x:v>
      </x:c>
      <x:c r="C2" s="83" t="s">
        <x:v>135</x:v>
      </x:c>
    </x:row>
    <x:row r="3" spans="1:9" x14ac:dyDescent="0.3">
      <x:c r="A3" s="2" t="s">
        <x:v>237</x:v>
      </x:c>
      <x:c r="B3" s="83" t="s">
        <x:v>238</x:v>
      </x:c>
      <x:c r="C3" s="83" t="s">
        <x:v>136</x:v>
      </x:c>
      <x:c r="D3" s="2" t="s">
        <x:v>132</x:v>
      </x:c>
      <x:c r="F3" s="2" t="s">
        <x:v>144</x:v>
      </x:c>
      <x:c r="H3" s="2" t="n">
        <x:v>2022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139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139</x:v>
      </x:c>
      <x:c r="B6" s="83" t="s">
        <x:v>244</x:v>
      </x:c>
      <x:c r="C6" s="0" t="s"/>
      <x:c r="D6" s="0" t="s">
        <x:v>237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245</x:v>
      </x:c>
      <x:c r="B7" s="83" t="s">
        <x:v>246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247</x:v>
      </x:c>
      <x:c r="B8" s="83" t="s">
        <x:v>6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248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248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245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245</x:v>
      </x:c>
      <x:c r="F16" s="2" t="n">
        <x:v>12</x:v>
      </x:c>
    </x:row>
    <x:row r="17" spans="1:9" x14ac:dyDescent="0.3">
      <x:c r="B17" s="83" t="s">
        <x:v>247</x:v>
      </x:c>
      <x:c r="F17" s="2" t="s">
        <x:v>245</x:v>
      </x:c>
    </x:row>
    <x:row r="18" spans="1:9" x14ac:dyDescent="0.3">
      <x:c r="B18" s="83" t="s">
        <x:v>248</x:v>
      </x:c>
      <x:c r="F18" s="2" t="s">
        <x:v>247</x:v>
      </x:c>
    </x:row>
    <x:row r="19" spans="1:9">
      <x:c r="F19" s="2" t="s">
        <x:v>248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