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<x:sst xmlns:x="http://schemas.openxmlformats.org/spreadsheetml/2006/main" count="245" uniqueCount="245">
  <x:si>
    <x:t>Part A - District-Level Information</x:t>
  </x:si>
  <x:si>
    <x:t>School District Name</x:t>
  </x:si>
  <x:si>
    <x:t>West Islip</x:t>
  </x:si>
  <x:si>
    <x:t>BEDS Code</x:t>
  </x:si>
  <x:si>
    <x:t>580509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</x:si>
  <x:si>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</x:si>
  <x:si>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</x:si>
  <x:si>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</x:si>
  <x:si>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</x:si>
  <x:si>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</x:si>
  <x:si>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Elisa Pellati</x:t>
  </x:si>
  <x:si>
    <x:t>Street Address Line 1</x:t>
  </x:si>
  <x:si>
    <x:t>100 Sherman Avenue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</x:si>
  <x:si>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</x:si>
  <x:si>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</x:si>
  <x:si>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</x:si>
  <x:si>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</x:si>
  <x:si>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</x:si>
  <x:si>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e.pellati@wi.k12.ny.us</x:t>
  </x:si>
  <x:si>
    <x:t>City</x:t>
  </x:si>
  <x:si>
    <x:t>Phone Number</x:t>
  </x:si>
  <x:si>
    <x:t>6319301530</x:t>
  </x:si>
  <x:si>
    <x:t>Zip Code</x:t>
  </x:si>
  <x:si>
    <x:t>11795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</x:si>
  <x:si>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</x:si>
  <x:si>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</x:si>
  <x:si>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</x:si>
  <x:si>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</x:si>
  <x:si>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</x:si>
  <x:si>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</x:si>
  <x:si>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</x:si>
  <x:si>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</x:si>
  <x:si>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</x:si>
  <x:si>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</x:si>
  <x:si>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</x:si>
  <x:si>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</x:si>
  <x:si>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</x:si>
  <x:si>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</x:si>
  <x:si>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</x:si>
  <x:si>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</x:si>
  <x:si>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</x:si>
  <x:si>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</x:si>
  <x:si>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</x:si>
  <x:si>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</x:si>
  <x:si>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</x:si>
  <x:si>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</x:si>
  <x:si>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</x:si>
  <x:si>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</x:si>
  <x:si>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</x:si>
  <x:si>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</x:si>
  <x:si>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</x:si>
  <x:si>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</x:si>
  <x:si>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</x:si>
  <x:si>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</x:si>
  <x:si>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</x:si>
  <x:si>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</x:si>
  <x:si>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</x:si>
  <x:si>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</x:si>
  <x:si>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</x:si>
  <x:si>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</x:si>
  <x:si>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</x:si>
  <x:si>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</x:si>
  <x:si>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</x:si>
  <x:si>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</x:si>
  <x:si>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</x:si>
  <x:si>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</x:si>
  <x:si>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</x:si>
  <x:si>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</x:si>
  <x:si>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</x:si>
  <x:si>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</x:si>
  <x:si>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</x:si>
  <x:si>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</x:si>
  <x:si>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</x:si>
  <x:si>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</x:si>
  <x:si>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</x:si>
  <x:si>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</x:si>
  <x:si>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</x:si>
  <x:si>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</x:si>
  <x:si>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</x:si>
  <x:si>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</x:si>
  <x:si>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</x:si>
  <x:si>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</x:si>
  <x:si>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</x:si>
  <x:si>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</x:si>
  <x:si>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</x:si>
  <x:si>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</x:si>
  <x:si>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</x:si>
  <x:si>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</x:si>
  <x:si>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</x:si>
  <x:si>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</x:si>
  <x:si>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</x:si>
  <x:si>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</x:si>
  <x:si>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</x:si>
  <x:si>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</x:si>
  <x:si>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</x:si>
  <x:si>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</x:si>
  <x:si>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</x:si>
  <x:si>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</x:si>
  <x:si>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</x:si>
  <x:si>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</x:si>
  <x:si>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</x:si>
  <x:si>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</x:si>
  <x:si>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</x:si>
  <x:si>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</x:si>
  <x:si>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</x:si>
  <x:si>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</x:si>
  <x:si>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</x:si>
  <x:si>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</x:si>
  <x:si>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</x:si>
  <x:si>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</x:si>
  <x:si>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</x:si>
  <x:si>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</x:si>
  <x:si>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</x:si>
  <x:si>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</x:si>
  <x:si>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</x:si>
  <x:si>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</x:si>
  <x:si>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</x:si>
  <x:si>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</x:si>
  <x:si>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</x:si>
  <x:si>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</x:si>
  <x:si>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</x:si>
  <x:si>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</x:si>
  <x:si>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</x:si>
  <x:si>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</x:si>
  <x:si>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</x:si>
  <x:si>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</x:si>
  <x:si>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</x:si>
  <x:si>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</x:si>
  <x:si>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</x:si>
  <x:si>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</x:si>
  <x:si>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580509030001</x:t>
  </x:si>
  <x:si>
    <x:t>BAYVIEW ELEMENTARY SCHOOL</x:t>
  </x:si>
  <x:si>
    <x:t>Elementary School</x:t>
  </x:si>
  <x:si>
    <x:t>Pre-K</x:t>
  </x:si>
  <x:si>
    <x:t>5</x:t>
  </x:si>
  <x:si>
    <x:t>Yes</x:t>
  </x:si>
  <x:si>
    <x:t>No</x:t>
  </x:si>
  <x:si>
    <x:t>580509030004</x:t>
  </x:si>
  <x:si>
    <x:t>MANETUCK ELEMENTARY SCHOOL</x:t>
  </x:si>
  <x:si>
    <x:t>580509030005</x:t>
  </x:si>
  <x:si>
    <x:t>OQUENOCK ELEMENTARY SCHOOL</x:t>
  </x:si>
  <x:si>
    <x:t>580509030007</x:t>
  </x:si>
  <x:si>
    <x:t>PAUL J BELLEW ELEMENTARY SCHOOL</x:t>
  </x:si>
  <x:si>
    <x:t>580509030010</x:t>
  </x:si>
  <x:si>
    <x:t>BEACH STREET MIDDLE SCHOOL</x:t>
  </x:si>
  <x:si>
    <x:t>Middle/Junior High School</x:t>
  </x:si>
  <x:si>
    <x:t>6</x:t>
  </x:si>
  <x:si>
    <x:t>8</x:t>
  </x:si>
  <x:si>
    <x:t>580509030011</x:t>
  </x:si>
  <x:si>
    <x:t>UDALL ROAD MIDDLE SCHOOL</x:t>
  </x:si>
  <x:si>
    <x:t>580509030012</x:t>
  </x:si>
  <x:si>
    <x:t>WEST ISLIP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</x:si>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</x:sst>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130246851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378000</x:v>
      </x:c>
      <x:c r="E15" s="10" t="n">
        <x:v>5633521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1640000</x:v>
      </x:c>
      <x:c r="E16" s="10" t="n">
        <x:v>500000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235000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6784812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1640000</x:v>
      </x:c>
      <x:c r="E24" s="10" t="n">
        <x:v>500000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21716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34949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6161502</x:v>
      </x:c>
      <x:c r="E27" s="10" t="n">
        <x:v>235682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229528</x:v>
      </x:c>
      <x:c r="E28" s="10" t="n">
        <x:v>4084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378000</x:v>
      </x:c>
      <x:c r="E36" s="10" t="n">
        <x:v>0</x:v>
      </x:c>
      <x:c r="F36" s="7" t="n">
        <x:v>70</x:v>
      </x:c>
      <x:c r="G36" s="132" t="n">
        <x:v>5400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3136498</x:v>
      </x:c>
      <x:c r="E37" s="10" t="n">
        <x:v>0</x:v>
      </x:c>
      <x:c r="F37" s="7" t="n">
        <x:v>37</x:v>
      </x:c>
      <x:c r="G37" s="132" t="n">
        <x:v>84770.2162162162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1985000</x:v>
      </x:c>
      <x:c r="E38" s="10" t="n">
        <x:v>0</x:v>
      </x:c>
      <x:c r="F38" s="7" t="n">
        <x:v>30</x:v>
      </x:c>
      <x:c r="G38" s="132" t="n">
        <x:v>66166.6666666667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550000</x:v>
      </x:c>
      <x:c r="E41" s="10" t="n">
        <x:v>0</x:v>
      </x:c>
      <x:c r="F41" s="7" t="n">
        <x:v>50</x:v>
      </x:c>
      <x:c r="G41" s="132" t="n">
        <x:v>11000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1887321</x:v>
      </x:c>
      <x:c r="E43" s="10" t="n">
        <x:v>192150</x:v>
      </x:c>
      <x:c r="F43" s="7" t="n">
        <x:v>1238</x:v>
      </x:c>
      <x:c r="G43" s="132" t="n">
        <x:v>1679.70193861066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103674</x:v>
      </x:c>
      <x:c r="E45" s="10" t="n">
        <x:v>63470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3693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160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99711</x:v>
      </x:c>
      <x:c r="E62" s="10" t="n">
        <x:v>0</x:v>
      </x:c>
      <x:c r="F62" s="84" t="n">
        <x:v>1</x:v>
      </x:c>
      <x:c r="G62" s="132" t="n">
        <x:v>99711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2531869</x:v>
      </x:c>
      <x:c r="E63" s="10" t="n">
        <x:v>0</x:v>
      </x:c>
      <x:c r="F63" s="84" t="n">
        <x:v>17</x:v>
      </x:c>
      <x:c r="G63" s="132" t="n">
        <x:v>148933.470588235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9685209</x:v>
      </x:c>
      <x:c r="E64" s="10" t="n">
        <x:v>2226117</x:v>
      </x:c>
      <x:c r="F64" s="84" t="n">
        <x:v>129</x:v>
      </x:c>
      <x:c r="G64" s="132" t="n">
        <x:v>92335.8604651163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3441955</x:v>
      </x:c>
      <x:c r="E65" s="10" t="n">
        <x:v>0</x:v>
      </x:c>
      <x:c r="F65" s="84" t="n">
        <x:v>6</x:v>
      </x:c>
      <x:c r="G65" s="132" t="n">
        <x:v>573659.166666667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3193130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376070</x:v>
      </x:c>
      <x:c r="E72" s="10" t="n">
        <x:v>380916</x:v>
      </x:c>
      <x:c r="F72" s="84" t="n">
        <x:v>2</x:v>
      </x:c>
      <x:c r="G72" s="132" t="n">
        <x:v>378493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170355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115110</x:v>
      </x:c>
      <x:c r="E75" s="10" t="n">
        <x:v>0</x:v>
      </x:c>
      <x:c r="F75" s="84" t="n">
        <x:v>1.5</x:v>
      </x:c>
      <x:c r="G75" s="132" t="n">
        <x:v>76740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2363008</x:v>
      </x:c>
      <x:c r="E77" s="10" t="n">
        <x:v>0</x:v>
      </x:c>
      <x:c r="F77" s="84" t="n">
        <x:v>19</x:v>
      </x:c>
      <x:c r="G77" s="132" t="n">
        <x:v>124368.842105263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1074268</x:v>
      </x:c>
      <x:c r="E78" s="10" t="n">
        <x:v>82102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3720121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30164283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69170593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361</x:v>
      </x:c>
      <x:c r="L8" s="107" t="n">
        <x:v>40</x:v>
      </x:c>
      <x:c r="M8" s="107" t="n">
        <x:v>0</x:v>
      </x:c>
      <x:c r="N8" s="107" t="n">
        <x:v>29</x:v>
      </x:c>
      <x:c r="O8" s="107" t="n">
        <x:v>0</x:v>
      </x:c>
      <x:c r="P8" s="107" t="n">
        <x:v>77</x:v>
      </x:c>
      <x:c r="Q8" s="108" t="n">
        <x:v>3</x:v>
      </x:c>
      <x:c r="R8" s="108" t="n">
        <x:v>35</x:v>
      </x:c>
      <x:c r="S8" s="108" t="n">
        <x:v>4</x:v>
      </x:c>
      <x:c r="T8" s="108" t="n">
        <x:v>1</x:v>
      </x:c>
      <x:c r="U8" s="108" t="n">
        <x:v>5</x:v>
      </x:c>
      <x:c r="V8" s="108" t="n">
        <x:v>16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454</x:v>
      </x:c>
      <x:c r="L9" s="107" t="n">
        <x:v>40</x:v>
      </x:c>
      <x:c r="M9" s="107" t="n">
        <x:v>0</x:v>
      </x:c>
      <x:c r="N9" s="107" t="n">
        <x:v>58</x:v>
      </x:c>
      <x:c r="O9" s="107" t="n">
        <x:v>0</x:v>
      </x:c>
      <x:c r="P9" s="107" t="n">
        <x:v>83</x:v>
      </x:c>
      <x:c r="Q9" s="108" t="n">
        <x:v>5</x:v>
      </x:c>
      <x:c r="R9" s="108" t="n">
        <x:v>37</x:v>
      </x:c>
      <x:c r="S9" s="108" t="n">
        <x:v>7</x:v>
      </x:c>
      <x:c r="T9" s="108" t="n">
        <x:v>1</x:v>
      </x:c>
      <x:c r="U9" s="108" t="n">
        <x:v>6.4</x:v>
      </x:c>
      <x:c r="V9" s="108" t="n">
        <x:v>18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354</x:v>
      </x:c>
      <x:c r="L10" s="107" t="n">
        <x:v>40</x:v>
      </x:c>
      <x:c r="M10" s="107" t="n">
        <x:v>0</x:v>
      </x:c>
      <x:c r="N10" s="107" t="n">
        <x:v>66</x:v>
      </x:c>
      <x:c r="O10" s="107" t="n">
        <x:v>25</x:v>
      </x:c>
      <x:c r="P10" s="107" t="n">
        <x:v>67</x:v>
      </x:c>
      <x:c r="Q10" s="108" t="n">
        <x:v>4</x:v>
      </x:c>
      <x:c r="R10" s="108" t="n">
        <x:v>34</x:v>
      </x:c>
      <x:c r="S10" s="108" t="n">
        <x:v>5</x:v>
      </x:c>
      <x:c r="T10" s="108" t="n">
        <x:v>1</x:v>
      </x:c>
      <x:c r="U10" s="108" t="n">
        <x:v>4.6</x:v>
      </x:c>
      <x:c r="V10" s="108" t="n">
        <x:v>16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414</x:v>
      </x:c>
      <x:c r="L11" s="107" t="n">
        <x:v>40</x:v>
      </x:c>
      <x:c r="M11" s="107" t="n">
        <x:v>0</x:v>
      </x:c>
      <x:c r="N11" s="107" t="n">
        <x:v>39</x:v>
      </x:c>
      <x:c r="O11" s="107" t="n">
        <x:v>0</x:v>
      </x:c>
      <x:c r="P11" s="107" t="n">
        <x:v>63</x:v>
      </x:c>
      <x:c r="Q11" s="108" t="n">
        <x:v>3</x:v>
      </x:c>
      <x:c r="R11" s="108" t="n">
        <x:v>38</x:v>
      </x:c>
      <x:c r="S11" s="108" t="n">
        <x:v>23</x:v>
      </x:c>
      <x:c r="T11" s="108" t="n">
        <x:v>1</x:v>
      </x:c>
      <x:c r="U11" s="108" t="n">
        <x:v>4</x:v>
      </x:c>
      <x:c r="V11" s="108" t="n">
        <x:v>18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143</x:v>
      </x:c>
      <x:c r="B12" s="168" t="s">
        <x:v>144</x:v>
      </x:c>
      <x:c r="C12" s="167" t="s">
        <x:v>16</x:v>
      </x:c>
      <x:c r="D12" s="169" t="s">
        <x:v>145</x:v>
      </x:c>
      <x:c r="E12" s="170" t="s">
        <x:v>146</x:v>
      </x:c>
      <x:c r="F12" s="170" t="s">
        <x:v>147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399</x:v>
      </x:c>
      <x:c r="L12" s="107" t="n">
        <x:v>0</x:v>
      </x:c>
      <x:c r="M12" s="107" t="n">
        <x:v>0</x:v>
      </x:c>
      <x:c r="N12" s="107" t="n">
        <x:v>29</x:v>
      </x:c>
      <x:c r="O12" s="107" t="n">
        <x:v>4</x:v>
      </x:c>
      <x:c r="P12" s="107" t="n">
        <x:v>42</x:v>
      </x:c>
      <x:c r="Q12" s="108" t="n">
        <x:v>4</x:v>
      </x:c>
      <x:c r="R12" s="108" t="n">
        <x:v>41</x:v>
      </x:c>
      <x:c r="S12" s="108" t="n">
        <x:v>3</x:v>
      </x:c>
      <x:c r="T12" s="108" t="n">
        <x:v>2</x:v>
      </x:c>
      <x:c r="U12" s="108" t="n">
        <x:v>2.4</x:v>
      </x:c>
      <x:c r="V12" s="108" t="n">
        <x:v>17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148</x:v>
      </x:c>
      <x:c r="B13" s="168" t="s">
        <x:v>149</x:v>
      </x:c>
      <x:c r="C13" s="167" t="s">
        <x:v>16</x:v>
      </x:c>
      <x:c r="D13" s="169" t="s">
        <x:v>145</x:v>
      </x:c>
      <x:c r="E13" s="170" t="s">
        <x:v>146</x:v>
      </x:c>
      <x:c r="F13" s="170" t="s">
        <x:v>147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447</x:v>
      </x:c>
      <x:c r="L13" s="107" t="n">
        <x:v>0</x:v>
      </x:c>
      <x:c r="M13" s="107" t="n">
        <x:v>0</x:v>
      </x:c>
      <x:c r="N13" s="107" t="n">
        <x:v>75</x:v>
      </x:c>
      <x:c r="O13" s="107" t="n">
        <x:v>11</x:v>
      </x:c>
      <x:c r="P13" s="107" t="n">
        <x:v>72</x:v>
      </x:c>
      <x:c r="Q13" s="108" t="n">
        <x:v>2</x:v>
      </x:c>
      <x:c r="R13" s="108" t="n">
        <x:v>46</x:v>
      </x:c>
      <x:c r="S13" s="108" t="n">
        <x:v>4</x:v>
      </x:c>
      <x:c r="T13" s="108" t="n">
        <x:v>2</x:v>
      </x:c>
      <x:c r="U13" s="108" t="n">
        <x:v>5.4</x:v>
      </x:c>
      <x:c r="V13" s="108" t="n">
        <x:v>18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150</x:v>
      </x:c>
      <x:c r="B14" s="168" t="s">
        <x:v>151</x:v>
      </x:c>
      <x:c r="C14" s="167" t="s">
        <x:v>16</x:v>
      </x:c>
      <x:c r="D14" s="169" t="s">
        <x:v>152</x:v>
      </x:c>
      <x:c r="E14" s="170" t="s">
        <x:v>153</x:v>
      </x:c>
      <x:c r="F14" s="170" t="s">
        <x:v>154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1264</x:v>
      </x:c>
      <x:c r="L14" s="107" t="n">
        <x:v>0</x:v>
      </x:c>
      <x:c r="M14" s="107" t="n">
        <x:v>0</x:v>
      </x:c>
      <x:c r="N14" s="107" t="n">
        <x:v>217</x:v>
      </x:c>
      <x:c r="O14" s="107" t="n">
        <x:v>32</x:v>
      </x:c>
      <x:c r="P14" s="107" t="n">
        <x:v>201</x:v>
      </x:c>
      <x:c r="Q14" s="108" t="n">
        <x:v>9</x:v>
      </x:c>
      <x:c r="R14" s="108" t="n">
        <x:v>134</x:v>
      </x:c>
      <x:c r="S14" s="108" t="n">
        <x:v>6</x:v>
      </x:c>
      <x:c r="T14" s="108" t="n">
        <x:v>4</x:v>
      </x:c>
      <x:c r="U14" s="108" t="n">
        <x:v>8.2</x:v>
      </x:c>
      <x:c r="V14" s="108" t="n">
        <x:v>47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155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158</x:v>
      </x:c>
      <x:c r="E5" s="175" t="s"/>
      <x:c r="F5" s="175" t="s"/>
      <x:c r="G5" s="175" t="s"/>
      <x:c r="H5" s="175" t="s"/>
      <x:c r="I5" s="176" t="s"/>
      <x:c r="J5" s="177" t="s">
        <x:v>159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160</x:v>
      </x:c>
      <x:c r="S5" s="181" t="s"/>
      <x:c r="T5" s="182" t="s"/>
      <x:c r="U5" s="143" t="s">
        <x:v>161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162</x:v>
      </x:c>
      <x:c r="E6" s="155" t="s"/>
      <x:c r="F6" s="155" t="s"/>
      <x:c r="G6" s="89" t="s"/>
      <x:c r="H6" s="90" t="s"/>
      <x:c r="I6" s="75" t="s"/>
      <x:c r="J6" s="134" t="s">
        <x:v>163</x:v>
      </x:c>
      <x:c r="K6" s="135" t="s"/>
      <x:c r="L6" s="134" t="s">
        <x:v>164</x:v>
      </x:c>
      <x:c r="M6" s="135" t="s"/>
      <x:c r="N6" s="134" t="s">
        <x:v>165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0" t="s">
        <x:v>167</x:v>
      </x:c>
      <x:c r="F7" s="100" t="s">
        <x:v>168</x:v>
      </x:c>
      <x:c r="G7" s="113" t="s">
        <x:v>169</x:v>
      </x:c>
      <x:c r="H7" s="183" t="s">
        <x:v>170</x:v>
      </x:c>
      <x:c r="I7" s="113" t="s">
        <x:v>171</x:v>
      </x:c>
      <x:c r="J7" s="113" t="s">
        <x:v>172</x:v>
      </x:c>
      <x:c r="K7" s="183" t="s">
        <x:v>133</x:v>
      </x:c>
      <x:c r="L7" s="113" t="s">
        <x:v>173</x:v>
      </x:c>
      <x:c r="M7" s="183" t="s">
        <x:v>174</x:v>
      </x:c>
      <x:c r="N7" s="113" t="s">
        <x:v>175</x:v>
      </x:c>
      <x:c r="O7" s="183" t="s">
        <x:v>176</x:v>
      </x:c>
      <x:c r="P7" s="183" t="s">
        <x:v>177</x:v>
      </x:c>
      <x:c r="Q7" s="113" t="s">
        <x:v>178</x:v>
      </x:c>
      <x:c r="R7" s="113" t="s">
        <x:v>179</x:v>
      </x:c>
      <x:c r="S7" s="113" t="s">
        <x:v>180</x:v>
      </x:c>
      <x:c r="T7" s="11" t="s">
        <x:v>181</x:v>
      </x:c>
      <x:c r="U7" s="124" t="s">
        <x:v>182</x:v>
      </x:c>
      <x:c r="V7" s="124" t="s">
        <x:v>183</x:v>
      </x:c>
      <x:c r="W7" s="124" t="s">
        <x:v>184</x:v>
      </x:c>
      <x:c r="X7" s="124" t="s">
        <x:v>185</x:v>
      </x:c>
      <x:c r="Y7" s="124" t="s">
        <x:v>186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4339317</x:v>
      </x:c>
      <x:c r="E8" s="81" t="n">
        <x:v>1345066</x:v>
      </x:c>
      <x:c r="F8" s="116" t="n">
        <x:v>2173159.69695454</x:v>
      </x:c>
      <x:c r="G8" s="81" t="n">
        <x:v>76304</x:v>
      </x:c>
      <x:c r="H8" s="81" t="n">
        <x:v>442536</x:v>
      </x:c>
      <x:c r="I8" s="117">
        <x:f>SUM(D8:H8)</x:f>
      </x:c>
      <x:c r="J8" s="81" t="n">
        <x:v>4968476</x:v>
      </x:c>
      <x:c r="K8" s="81" t="n">
        <x:v>130904</x:v>
      </x:c>
      <x:c r="L8" s="81" t="n">
        <x:v>1593709</x:v>
      </x:c>
      <x:c r="M8" s="81" t="n">
        <x:v>0</x:v>
      </x:c>
      <x:c r="N8" s="81" t="n">
        <x:v>642939</x:v>
      </x:c>
      <x:c r="O8" s="81" t="n">
        <x:v>434522</x:v>
      </x:c>
      <x:c r="P8" s="81" t="n">
        <x:v>605833</x:v>
      </x:c>
      <x:c r="Q8" s="117">
        <x:f>SUM(J8:P8)</x:f>
      </x:c>
      <x:c r="R8" s="81" t="n">
        <x:v>8204725</x:v>
      </x:c>
      <x:c r="S8" s="81" t="n">
        <x:v>171658</x:v>
      </x:c>
      <x:c r="T8" s="59">
        <x:f>SUM('Part C'!$R8:$S8)</x:f>
      </x:c>
      <x:c r="U8" s="81" t="n">
        <x:v>20460.6608478803</x:v>
      </x:c>
      <x:c r="V8" s="81" t="n">
        <x:v>428.074812967581</x:v>
      </x:c>
      <x:c r="W8" s="81" t="n">
        <x:v>3066035.90474955</x:v>
      </x:c>
      <x:c r="X8" s="81" t="n">
        <x:v>11442418.9047495</x:v>
      </x:c>
      <x:c r="Y8" s="12" t="n">
        <x:v>28534.7104856597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4590150</x:v>
      </x:c>
      <x:c r="E9" s="81" t="n">
        <x:v>1376160</x:v>
      </x:c>
      <x:c r="F9" s="116" t="n">
        <x:v>2280941.38476187</x:v>
      </x:c>
      <x:c r="G9" s="81" t="n">
        <x:v>89446</x:v>
      </x:c>
      <x:c r="H9" s="81" t="n">
        <x:v>493037</x:v>
      </x:c>
      <x:c r="I9" s="117">
        <x:f>SUM(D9:H9)</x:f>
      </x:c>
      <x:c r="J9" s="81" t="n">
        <x:v>5238606</x:v>
      </x:c>
      <x:c r="K9" s="81" t="n">
        <x:v>196652</x:v>
      </x:c>
      <x:c r="L9" s="81" t="n">
        <x:v>1774722</x:v>
      </x:c>
      <x:c r="M9" s="81" t="n">
        <x:v>0</x:v>
      </x:c>
      <x:c r="N9" s="81" t="n">
        <x:v>627787</x:v>
      </x:c>
      <x:c r="O9" s="81" t="n">
        <x:v>460432</x:v>
      </x:c>
      <x:c r="P9" s="81" t="n">
        <x:v>531536</x:v>
      </x:c>
      <x:c r="Q9" s="117">
        <x:f>SUM(J9:P9)</x:f>
      </x:c>
      <x:c r="R9" s="81" t="n">
        <x:v>8683399</x:v>
      </x:c>
      <x:c r="S9" s="81" t="n">
        <x:v>146336</x:v>
      </x:c>
      <x:c r="T9" s="59">
        <x:f>SUM('Part C'!$R9:$S9)</x:f>
      </x:c>
      <x:c r="U9" s="81" t="n">
        <x:v>17577.7307692308</x:v>
      </x:c>
      <x:c r="V9" s="81" t="n">
        <x:v>296.226720647773</x:v>
      </x:c>
      <x:c r="W9" s="81" t="n">
        <x:v>3777111.56345705</x:v>
      </x:c>
      <x:c r="X9" s="81" t="n">
        <x:v>12606846.563457</x:v>
      </x:c>
      <x:c r="Y9" s="12" t="n">
        <x:v>25519.9323146904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4692222</x:v>
      </x:c>
      <x:c r="E10" s="81" t="n">
        <x:v>1322363</x:v>
      </x:c>
      <x:c r="F10" s="116" t="n">
        <x:v>2299397.0877591</x:v>
      </x:c>
      <x:c r="G10" s="81" t="n">
        <x:v>72371</x:v>
      </x:c>
      <x:c r="H10" s="81" t="n">
        <x:v>404971</x:v>
      </x:c>
      <x:c r="I10" s="117">
        <x:f>SUM(D10:H10)</x:f>
      </x:c>
      <x:c r="J10" s="81" t="n">
        <x:v>5627680</x:v>
      </x:c>
      <x:c r="K10" s="81" t="n">
        <x:v>293700</x:v>
      </x:c>
      <x:c r="L10" s="81" t="n">
        <x:v>1266335</x:v>
      </x:c>
      <x:c r="M10" s="81" t="n">
        <x:v>0</x:v>
      </x:c>
      <x:c r="N10" s="81" t="n">
        <x:v>645911</x:v>
      </x:c>
      <x:c r="O10" s="81" t="n">
        <x:v>425983</x:v>
      </x:c>
      <x:c r="P10" s="81" t="n">
        <x:v>531714</x:v>
      </x:c>
      <x:c r="Q10" s="117">
        <x:f>SUM(J10:P10)</x:f>
      </x:c>
      <x:c r="R10" s="81" t="n">
        <x:v>8576350</x:v>
      </x:c>
      <x:c r="S10" s="81" t="n">
        <x:v>214974</x:v>
      </x:c>
      <x:c r="T10" s="59">
        <x:f>SUM('Part C'!$R10:$S10)</x:f>
      </x:c>
      <x:c r="U10" s="81" t="n">
        <x:v>21767.385786802</x:v>
      </x:c>
      <x:c r="V10" s="81" t="n">
        <x:v>545.619289340102</x:v>
      </x:c>
      <x:c r="W10" s="81" t="n">
        <x:v>3012514.08097586</x:v>
      </x:c>
      <x:c r="X10" s="81" t="n">
        <x:v>11803838.0809759</x:v>
      </x:c>
      <x:c r="Y10" s="12" t="n">
        <x:v>29958.979900954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4162523</x:v>
      </x:c>
      <x:c r="E11" s="81" t="n">
        <x:v>1717331</x:v>
      </x:c>
      <x:c r="F11" s="116" t="n">
        <x:v>2247888.95061732</x:v>
      </x:c>
      <x:c r="G11" s="81" t="n">
        <x:v>78424</x:v>
      </x:c>
      <x:c r="H11" s="81" t="n">
        <x:v>433626</x:v>
      </x:c>
      <x:c r="I11" s="117">
        <x:f>SUM(D11:H11)</x:f>
      </x:c>
      <x:c r="J11" s="81" t="n">
        <x:v>5025773</x:v>
      </x:c>
      <x:c r="K11" s="81" t="n">
        <x:v>158116</x:v>
      </x:c>
      <x:c r="L11" s="81" t="n">
        <x:v>1888788</x:v>
      </x:c>
      <x:c r="M11" s="81" t="n">
        <x:v>0</x:v>
      </x:c>
      <x:c r="N11" s="81" t="n">
        <x:v>652363</x:v>
      </x:c>
      <x:c r="O11" s="81" t="n">
        <x:v>402971</x:v>
      </x:c>
      <x:c r="P11" s="81" t="n">
        <x:v>511782</x:v>
      </x:c>
      <x:c r="Q11" s="117">
        <x:f>SUM(J11:P11)</x:f>
      </x:c>
      <x:c r="R11" s="81" t="n">
        <x:v>8244901</x:v>
      </x:c>
      <x:c r="S11" s="81" t="n">
        <x:v>394893</x:v>
      </x:c>
      <x:c r="T11" s="59">
        <x:f>SUM('Part C'!$R11:$S11)</x:f>
      </x:c>
      <x:c r="U11" s="81" t="n">
        <x:v>18160.5748898678</x:v>
      </x:c>
      <x:c r="V11" s="81" t="n">
        <x:v>869.808370044053</x:v>
      </x:c>
      <x:c r="W11" s="81" t="n">
        <x:v>3471272.57046457</x:v>
      </x:c>
      <x:c r="X11" s="81" t="n">
        <x:v>12111066.5704646</x:v>
      </x:c>
      <x:c r="Y11" s="12" t="n">
        <x:v>26676.3580847237</x:v>
      </x:c>
    </x:row>
    <x:row r="12" spans="1:25" s="6" customFormat="1">
      <x:c r="A12" s="184" t="s">
        <x:v>143</x:v>
      </x:c>
      <x:c r="B12" s="184" t="s">
        <x:v>144</x:v>
      </x:c>
      <x:c r="C12" s="184" t="s">
        <x:v>16</x:v>
      </x:c>
      <x:c r="D12" s="81" t="n">
        <x:v>4718946</x:v>
      </x:c>
      <x:c r="E12" s="81" t="n">
        <x:v>1617927</x:v>
      </x:c>
      <x:c r="F12" s="116" t="n">
        <x:v>2422608.92841306</x:v>
      </x:c>
      <x:c r="G12" s="81" t="n">
        <x:v>69670</x:v>
      </x:c>
      <x:c r="H12" s="81" t="n">
        <x:v>528515</x:v>
      </x:c>
      <x:c r="I12" s="117">
        <x:f>SUM(D12:H12)</x:f>
      </x:c>
      <x:c r="J12" s="81" t="n">
        <x:v>6245507</x:v>
      </x:c>
      <x:c r="K12" s="81" t="n">
        <x:v>0</x:v>
      </x:c>
      <x:c r="L12" s="81" t="n">
        <x:v>777273</x:v>
      </x:c>
      <x:c r="M12" s="81" t="n">
        <x:v>0</x:v>
      </x:c>
      <x:c r="N12" s="81" t="n">
        <x:v>870888</x:v>
      </x:c>
      <x:c r="O12" s="81" t="n">
        <x:v>367288</x:v>
      </x:c>
      <x:c r="P12" s="81" t="n">
        <x:v>1096711</x:v>
      </x:c>
      <x:c r="Q12" s="117">
        <x:f>SUM(J12:P12)</x:f>
      </x:c>
      <x:c r="R12" s="81" t="n">
        <x:v>8967817</x:v>
      </x:c>
      <x:c r="S12" s="81" t="n">
        <x:v>389850</x:v>
      </x:c>
      <x:c r="T12" s="59">
        <x:f>SUM('Part C'!$R12:$S12)</x:f>
      </x:c>
      <x:c r="U12" s="81" t="n">
        <x:v>22475.7318295739</x:v>
      </x:c>
      <x:c r="V12" s="81" t="n">
        <x:v>977.067669172932</x:v>
      </x:c>
      <x:c r="W12" s="81" t="n">
        <x:v>3050743.95509992</x:v>
      </x:c>
      <x:c r="X12" s="81" t="n">
        <x:v>12408410.9550999</x:v>
      </x:c>
      <x:c r="Y12" s="12" t="n">
        <x:v>31098.7743235587</x:v>
      </x:c>
    </x:row>
    <x:row r="13" spans="1:25" s="6" customFormat="1">
      <x:c r="A13" s="184" t="s">
        <x:v>148</x:v>
      </x:c>
      <x:c r="B13" s="184" t="s">
        <x:v>149</x:v>
      </x:c>
      <x:c r="C13" s="184" t="s">
        <x:v>16</x:v>
      </x:c>
      <x:c r="D13" s="81" t="n">
        <x:v>5617641</x:v>
      </x:c>
      <x:c r="E13" s="81" t="n">
        <x:v>1699610</x:v>
      </x:c>
      <x:c r="F13" s="116" t="n">
        <x:v>2797410.90030357</x:v>
      </x:c>
      <x:c r="G13" s="81" t="n">
        <x:v>85420</x:v>
      </x:c>
      <x:c r="H13" s="81" t="n">
        <x:v>792807</x:v>
      </x:c>
      <x:c r="I13" s="117">
        <x:f>SUM(D13:H13)</x:f>
      </x:c>
      <x:c r="J13" s="81" t="n">
        <x:v>6329207</x:v>
      </x:c>
      <x:c r="K13" s="81" t="n">
        <x:v>0</x:v>
      </x:c>
      <x:c r="L13" s="81" t="n">
        <x:v>2045211</x:v>
      </x:c>
      <x:c r="M13" s="81" t="n">
        <x:v>0</x:v>
      </x:c>
      <x:c r="N13" s="81" t="n">
        <x:v>970813</x:v>
      </x:c>
      <x:c r="O13" s="81" t="n">
        <x:v>551893</x:v>
      </x:c>
      <x:c r="P13" s="81" t="n">
        <x:v>1095764</x:v>
      </x:c>
      <x:c r="Q13" s="117">
        <x:f>SUM(J13:P13)</x:f>
      </x:c>
      <x:c r="R13" s="81" t="n">
        <x:v>10371235</x:v>
      </x:c>
      <x:c r="S13" s="81" t="n">
        <x:v>621654</x:v>
      </x:c>
      <x:c r="T13" s="59">
        <x:f>SUM('Part C'!$R13:$S13)</x:f>
      </x:c>
      <x:c r="U13" s="81" t="n">
        <x:v>23201.8680089485</x:v>
      </x:c>
      <x:c r="V13" s="81" t="n">
        <x:v>1390.72483221477</x:v>
      </x:c>
      <x:c r="W13" s="81" t="n">
        <x:v>3417750.74669089</x:v>
      </x:c>
      <x:c r="X13" s="81" t="n">
        <x:v>14410639.7466909</x:v>
      </x:c>
      <x:c r="Y13" s="12" t="n">
        <x:v>32238.5676659751</x:v>
      </x:c>
    </x:row>
    <x:row r="14" spans="1:25" s="6" customFormat="1">
      <x:c r="A14" s="184" t="s">
        <x:v>150</x:v>
      </x:c>
      <x:c r="B14" s="184" t="s">
        <x:v>151</x:v>
      </x:c>
      <x:c r="C14" s="184" t="s">
        <x:v>16</x:v>
      </x:c>
      <x:c r="D14" s="81" t="n">
        <x:v>15243077</x:v>
      </x:c>
      <x:c r="E14" s="81" t="n">
        <x:v>4302906</x:v>
      </x:c>
      <x:c r="F14" s="116" t="n">
        <x:v>7472498.3332331</x:v>
      </x:c>
      <x:c r="G14" s="81" t="n">
        <x:v>1163195</x:v>
      </x:c>
      <x:c r="H14" s="81" t="n">
        <x:v>1625579</x:v>
      </x:c>
      <x:c r="I14" s="117">
        <x:f>SUM(D14:H14)</x:f>
      </x:c>
      <x:c r="J14" s="81" t="n">
        <x:v>19194286</x:v>
      </x:c>
      <x:c r="K14" s="81" t="n">
        <x:v>0</x:v>
      </x:c>
      <x:c r="L14" s="81" t="n">
        <x:v>4048061</x:v>
      </x:c>
      <x:c r="M14" s="81" t="n">
        <x:v>0</x:v>
      </x:c>
      <x:c r="N14" s="81" t="n">
        <x:v>2196695</x:v>
      </x:c>
      <x:c r="O14" s="81" t="n">
        <x:v>1104201</x:v>
      </x:c>
      <x:c r="P14" s="81" t="n">
        <x:v>3264010</x:v>
      </x:c>
      <x:c r="Q14" s="117">
        <x:f>SUM(J14:P14)</x:f>
      </x:c>
      <x:c r="R14" s="81" t="n">
        <x:v>29297618</x:v>
      </x:c>
      <x:c r="S14" s="81" t="n">
        <x:v>509634</x:v>
      </x:c>
      <x:c r="T14" s="59">
        <x:f>SUM('Part C'!$R14:$S14)</x:f>
      </x:c>
      <x:c r="U14" s="81" t="n">
        <x:v>23178.4952531646</x:v>
      </x:c>
      <x:c r="V14" s="81" t="n">
        <x:v>403.191455696203</x:v>
      </x:c>
      <x:c r="W14" s="81" t="n">
        <x:v>9664512.17856216</x:v>
      </x:c>
      <x:c r="X14" s="81" t="n">
        <x:v>39471764.1785622</x:v>
      </x:c>
      <x:c r="Y14" s="12" t="n">
        <x:v>31227.6615336726</x:v>
      </x:c>
    </x:row>
    <x:row r="15" spans="1:25" s="3" customFormat="1" ht="15" customHeight="1">
      <x:c r="A15" s="4" t="s">
        <x:v>155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190</x:v>
      </x:c>
      <x:c r="G6" s="144" t="s"/>
      <x:c r="H6" s="144" t="s"/>
      <x:c r="I6" s="144" t="s"/>
      <x:c r="J6" s="135" t="s"/>
      <x:c r="K6" s="134" t="s">
        <x:v>191</x:v>
      </x:c>
      <x:c r="L6" s="144" t="s"/>
      <x:c r="M6" s="144" t="s"/>
      <x:c r="N6" s="135" t="s"/>
      <x:c r="O6" s="65" t="s"/>
      <x:c r="P6" s="134" t="s">
        <x:v>192</x:v>
      </x:c>
      <x:c r="Q6" s="144" t="s"/>
      <x:c r="R6" s="144" t="s"/>
      <x:c r="S6" s="144" t="s"/>
      <x:c r="T6" s="144" t="s"/>
      <x:c r="U6" s="144" t="s"/>
      <x:c r="V6" s="135" t="s"/>
      <x:c r="W6" s="67" t="s">
        <x:v>193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194</x:v>
      </x:c>
      <x:c r="E7" s="75" t="s">
        <x:v>195</x:v>
      </x:c>
      <x:c r="F7" s="75" t="s">
        <x:v>196</x:v>
      </x:c>
      <x:c r="G7" s="100" t="s">
        <x:v>197</x:v>
      </x:c>
      <x:c r="H7" s="100" t="s">
        <x:v>198</x:v>
      </x:c>
      <x:c r="I7" s="100" t="s">
        <x:v>199</x:v>
      </x:c>
      <x:c r="J7" s="113" t="s">
        <x:v>200</x:v>
      </x:c>
      <x:c r="K7" s="75" t="s">
        <x:v>201</x:v>
      </x:c>
      <x:c r="L7" s="100" t="s">
        <x:v>202</x:v>
      </x:c>
      <x:c r="M7" s="100" t="s">
        <x:v>203</x:v>
      </x:c>
      <x:c r="N7" s="75" t="s">
        <x:v>204</x:v>
      </x:c>
      <x:c r="O7" s="113" t="s">
        <x:v>205</x:v>
      </x:c>
      <x:c r="P7" s="75" t="s">
        <x:v>206</x:v>
      </x:c>
      <x:c r="Q7" s="100" t="s">
        <x:v>207</x:v>
      </x:c>
      <x:c r="R7" s="100" t="s">
        <x:v>208</x:v>
      </x:c>
      <x:c r="S7" s="100" t="s">
        <x:v>209</x:v>
      </x:c>
      <x:c r="T7" s="100" t="s">
        <x:v>210</x:v>
      </x:c>
      <x:c r="U7" s="100" t="s">
        <x:v>170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40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43193</x:v>
      </x:c>
      <x:c r="M8" s="81" t="n">
        <x:v>87711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40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0</x:v>
      </x:c>
      <x:c r="L9" s="81" t="n">
        <x:v>196652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135</x:v>
      </x:c>
      <x:c r="E10" s="170" t="s">
        <x:v>136</x:v>
      </x:c>
      <x:c r="F10" s="119" t="n">
        <x:v>40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0</x:v>
      </x:c>
      <x:c r="L10" s="81" t="n">
        <x:v>111411</x:v>
      </x:c>
      <x:c r="M10" s="81" t="n">
        <x:v>182289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135</x:v>
      </x:c>
      <x:c r="E11" s="170" t="s">
        <x:v>136</x:v>
      </x:c>
      <x:c r="F11" s="119" t="n">
        <x:v>40</x:v>
      </x:c>
      <x:c r="G11" s="119" t="n">
        <x:v>0</x:v>
      </x:c>
      <x:c r="H11" s="119" t="n">
        <x:v>0</x:v>
      </x:c>
      <x:c r="I11" s="119" t="n">
        <x:v>0</x:v>
      </x:c>
      <x:c r="J11" s="120">
        <x:f>SUM(F11:I11)</x:f>
      </x:c>
      <x:c r="K11" s="81" t="n">
        <x:v>0</x:v>
      </x:c>
      <x:c r="L11" s="81" t="n">
        <x:v>158116</x:v>
      </x:c>
      <x:c r="M11" s="81" t="n">
        <x:v>0</x:v>
      </x:c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143</x:v>
      </x:c>
      <x:c r="B12" s="184" t="s">
        <x:v>144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148</x:v>
      </x:c>
      <x:c r="B13" s="184" t="s">
        <x:v>149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150</x:v>
      </x:c>
      <x:c r="B14" s="184" t="s">
        <x:v>151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214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215</x:v>
      </x:c>
      <x:c r="G18" s="144" t="s"/>
      <x:c r="H18" s="144" t="s"/>
      <x:c r="I18" s="144" t="s"/>
      <x:c r="J18" s="135" t="s"/>
      <x:c r="K18" s="134" t="s">
        <x:v>216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217</x:v>
      </x:c>
      <x:c r="F19" s="97" t="s">
        <x:v>196</x:v>
      </x:c>
      <x:c r="G19" s="5" t="s">
        <x:v>197</x:v>
      </x:c>
      <x:c r="H19" s="5" t="s">
        <x:v>198</x:v>
      </x:c>
      <x:c r="I19" s="98" t="s">
        <x:v>199</x:v>
      </x:c>
      <x:c r="J19" s="11" t="s">
        <x:v>200</x:v>
      </x:c>
      <x:c r="K19" s="97" t="s">
        <x:v>201</x:v>
      </x:c>
      <x:c r="L19" s="5" t="s">
        <x:v>213</x:v>
      </x:c>
      <x:c r="M19" s="98" t="s">
        <x:v>218</x:v>
      </x:c>
      <x:c r="N19" s="61" t="s">
        <x:v>204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219</x:v>
      </x:c>
      <x:c r="E20" s="16" t="n">
        <x:v>1</x:v>
      </x:c>
      <x:c r="F20" s="7" t="n">
        <x:v>70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378000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220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143</x:v>
      </x:c>
      <x:c r="B12" s="184" t="s">
        <x:v>144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148</x:v>
      </x:c>
      <x:c r="B13" s="184" t="s">
        <x:v>149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150</x:v>
      </x:c>
      <x:c r="B14" s="184" t="s">
        <x:v>151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155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230</x:v>
      </x:c>
      <x:c r="C1" s="82" t="s">
        <x:v>231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232</x:v>
      </x:c>
      <x:c r="B3" s="83" t="s">
        <x:v>233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237</x:v>
      </x:c>
      <x:c r="H4" s="2" t="n">
        <x:v>2023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145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240</x:v>
      </x:c>
      <x:c r="C6" s="0" t="s"/>
      <x:c r="D6" s="0" t="s">
        <x:v>232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241</x:v>
      </x:c>
      <x:c r="B7" s="83" t="s">
        <x:v>242</x:v>
      </x:c>
      <x:c r="D7" s="2" t="s">
        <x:v>152</x:v>
      </x:c>
      <x:c r="F7" s="2" t="n">
        <x:v>3</x:v>
      </x:c>
      <x:c r="I7" s="2" t="n">
        <x:v>2019</x:v>
      </x:c>
    </x:row>
    <x:row r="8" spans="1:9" x14ac:dyDescent="0.3">
      <x:c r="A8" s="2" t="s">
        <x:v>243</x:v>
      </x:c>
      <x:c r="B8" s="83" t="s">
        <x:v>6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244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244</x:v>
      </x:c>
      <x:c r="F10" s="2" t="n">
        <x:v>6</x:v>
      </x:c>
      <x:c r="I10" s="2" t="n">
        <x:v>2022</x:v>
      </x:c>
    </x:row>
    <x:row r="11" spans="1:9" x14ac:dyDescent="0.3">
      <x:c r="A11" s="2" t="s">
        <x:v>152</x:v>
      </x:c>
      <x:c r="B11" s="83" t="n">
        <x:v>8</x:v>
      </x:c>
      <x:c r="D11" s="2" t="s">
        <x:v>241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243</x:v>
      </x:c>
      <x:c r="F17" s="2" t="s">
        <x:v>241</x:v>
      </x:c>
    </x:row>
    <x:row r="18" spans="1:9" x14ac:dyDescent="0.3">
      <x:c r="B18" s="83" t="s">
        <x:v>244</x:v>
      </x:c>
      <x:c r="F18" s="2" t="s">
        <x:v>243</x:v>
      </x:c>
    </x:row>
    <x:row r="19" spans="1:9">
      <x:c r="F19" s="2" t="s">
        <x:v>244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