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<x:sst xmlns:x="http://schemas.openxmlformats.org/spreadsheetml/2006/main" count="264" uniqueCount="264">
  <x:si>
    <x:t>Part A - District-Level Information</x:t>
  </x:si>
  <x:si>
    <x:t>School District Name</x:t>
  </x:si>
  <x:si>
    <x:t>West Irondequoit</x:t>
  </x:si>
  <x:si>
    <x:t>BEDS Code</x:t>
  </x:si>
  <x:si>
    <x:t>260803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</x:si>
  <x:si>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</x:si>
  <x:si>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</x:si>
  <x:si>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</x:si>
  <x:si>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</x:si>
  <x:si>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</x:si>
  <x:si>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James Brennan</x:t>
  </x:si>
  <x:si>
    <x:t>Street Address Line 1</x:t>
  </x:si>
  <x:si>
    <x:t>321 List Avenue</x:t>
  </x:si>
  <x:si>
    <x:t>Title of Contact</x:t>
  </x:si>
  <x:si>
    <x:t>Asst. Superintendent for Finance</x:t>
  </x:si>
  <x:si>
    <x:t>Street Address Line 2</x:t>
  </x:si>
  <x:si>
    <x:t/>
  </x:si>
  <x:si>
    <x:t>Email Address</x:t>
  </x:si>
  <x:si>
    <x:t>james_brennan@westiron.monroe.edu</x:t>
  </x:si>
  <x:si>
    <x:t>City</x:t>
  </x:si>
  <x:si>
    <x:t>Rochester</x:t>
  </x:si>
  <x:si>
    <x:t>Phone Number</x:t>
  </x:si>
  <x:si>
    <x:t>5853362993</x:t>
  </x:si>
  <x:si>
    <x:t>Zip Code</x:t>
  </x:si>
  <x:si>
    <x:t>14617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</x:si>
  <x:si>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</x:si>
  <x:si>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</x:si>
  <x:si>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</x:si>
  <x:si>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</x:si>
  <x:si>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</x:si>
  <x:si>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</x:si>
  <x:si>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</x:si>
  <x:si>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</x:si>
  <x:si>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</x:si>
  <x:si>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</x:si>
  <x:si>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</x:si>
  <x:si>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</x:si>
  <x:si>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</x:si>
  <x:si>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</x:si>
  <x:si>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</x:si>
  <x:si>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</x:si>
  <x:si>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</x:si>
  <x:si>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</x:si>
  <x:si>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</x:si>
  <x:si>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</x:si>
  <x:si>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</x:si>
  <x:si>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</x:si>
  <x:si>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</x:si>
  <x:si>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</x:si>
  <x:si>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</x:si>
  <x:si>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</x:si>
  <x:si>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</x:si>
  <x:si>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</x:si>
  <x:si>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</x:si>
  <x:si>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</x:si>
  <x:si>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</x:si>
  <x:si>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</x:si>
  <x:si>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</x:si>
  <x:si>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</x:si>
  <x:si>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</x:si>
  <x:si>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</x:si>
  <x:si>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</x:si>
  <x:si>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</x:si>
  <x:si>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</x:si>
  <x:si>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</x:si>
  <x:si>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</x:si>
  <x:si>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</x:si>
  <x:si>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</x:si>
  <x:si>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</x:si>
  <x:si>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</x:si>
  <x:si>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</x:si>
  <x:si>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</x:si>
  <x:si>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</x:si>
  <x:si>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</x:si>
  <x:si>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</x:si>
  <x:si>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</x:si>
  <x:si>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</x:si>
  <x:si>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</x:si>
  <x:si>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</x:si>
  <x:si>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</x:si>
  <x:si>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</x:si>
  <x:si>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</x:si>
  <x:si>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</x:si>
  <x:si>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</x:si>
  <x:si>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</x:si>
  <x:si>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</x:si>
  <x:si>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</x:si>
  <x:si>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</x:si>
  <x:si>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</x:si>
  <x:si>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</x:si>
  <x:si>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</x:si>
  <x:si>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</x:si>
  <x:si>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</x:si>
  <x:si>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</x:si>
  <x:si>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</x:si>
  <x:si>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</x:si>
  <x:si>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</x:si>
  <x:si>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</x:si>
  <x:si>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</x:si>
  <x:si>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</x:si>
  <x:si>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</x:si>
  <x:si>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</x:si>
  <x:si>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</x:si>
  <x:si>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</x:si>
  <x:si>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</x:si>
  <x:si>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</x:si>
  <x:si>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</x:si>
  <x:si>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</x:si>
  <x:si>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</x:si>
  <x:si>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</x:si>
  <x:si>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</x:si>
  <x:si>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</x:si>
  <x:si>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</x:si>
  <x:si>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</x:si>
  <x:si>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</x:si>
  <x:si>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</x:si>
  <x:si>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</x:si>
  <x:si>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</x:si>
  <x:si>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</x:si>
  <x:si>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</x:si>
  <x:si>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</x:si>
  <x:si>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</x:si>
  <x:si>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</x:si>
  <x:si>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</x:si>
  <x:si>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</x:si>
  <x:si>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</x:si>
  <x:si>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</x:si>
  <x:si>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</x:si>
  <x:si>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</x:si>
  <x:si>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</x:si>
  <x:si>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</x:si>
  <x:si>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260803060001</x:t>
  </x:si>
  <x:si>
    <x:t>BRIARWOOD SCHOOL</x:t>
  </x:si>
  <x:si>
    <x:t>06</x:t>
  </x:si>
  <x:si>
    <x:t>Elementary School</x:t>
  </x:si>
  <x:si>
    <x:t>K</x:t>
  </x:si>
  <x:si>
    <x:t>3</x:t>
  </x:si>
  <x:si>
    <x:t>Yes</x:t>
  </x:si>
  <x:si>
    <x:t>No</x:t>
  </x:si>
  <x:si>
    <x:t>260803060002</x:t>
  </x:si>
  <x:si>
    <x:t>DAKE JUNIOR HIGH SCHOOL</x:t>
  </x:si>
  <x:si>
    <x:t>03</x:t>
  </x:si>
  <x:si>
    <x:t>Middle/Junior High School</x:t>
  </x:si>
  <x:si>
    <x:t>7</x:t>
  </x:si>
  <x:si>
    <x:t>8</x:t>
  </x:si>
  <x:si>
    <x:t>260803060003</x:t>
  </x:si>
  <x:si>
    <x:t>IROQUOIS MIDDLE SCHOOL</x:t>
  </x:si>
  <x:si>
    <x:t>04</x:t>
  </x:si>
  <x:si>
    <x:t>4</x:t>
  </x:si>
  <x:si>
    <x:t>6</x:t>
  </x:si>
  <x:si>
    <x:t>260803060004</x:t>
  </x:si>
  <x:si>
    <x:t>ROGERS MIDDLE SCHOOL</x:t>
  </x:si>
  <x:si>
    <x:t>05</x:t>
  </x:si>
  <x:si>
    <x:t>260803060005</x:t>
  </x:si>
  <x:si>
    <x:t>IRONDEQUOIT HIGH SCHOOL</x:t>
  </x:si>
  <x:si>
    <x:t>02</x:t>
  </x:si>
  <x:si>
    <x:t>Senior High School</x:t>
  </x:si>
  <x:si>
    <x:t>9</x:t>
  </x:si>
  <x:si>
    <x:t>12</x:t>
  </x:si>
  <x:si>
    <x:t>260803060007</x:t>
  </x:si>
  <x:si>
    <x:t>SENECA SCHOOL</x:t>
  </x:si>
  <x:si>
    <x:t>15</x:t>
  </x:si>
  <x:si>
    <x:t>260803060009</x:t>
  </x:si>
  <x:si>
    <x:t>COLEBROOK SCHOOL</x:t>
  </x:si>
  <x:si>
    <x:t>08</x:t>
  </x:si>
  <x:si>
    <x:t>260803060011</x:t>
  </x:si>
  <x:si>
    <x:t>SOUTHLAWN SCHOOL</x:t>
  </x:si>
  <x:si>
    <x:t>16</x:t>
  </x:si>
  <x:si>
    <x:t>260803060012</x:t>
  </x:si>
  <x:si>
    <x:t>BROOKVIEW SCHOOL</x:t>
  </x:si>
  <x:si>
    <x:t>07</x:t>
  </x:si>
  <x:si>
    <x:t>260803060014</x:t>
  </x:si>
  <x:si>
    <x:t>LISTWOOD SCHOOL</x:t>
  </x:si>
  <x:si>
    <x:t>11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</x:si>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</x:sst>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82403923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11092622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1142900</x:v>
      </x:c>
      <x:c r="E16" s="10" t="n">
        <x:v>757000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2842200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1142900</x:v>
      </x:c>
      <x:c r="E24" s="10" t="n">
        <x:v>757000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154926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3340126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105852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310000</x:v>
      </x:c>
      <x:c r="E33" s="10" t="n">
        <x:v>0</x:v>
      </x:c>
      <x:c r="F33" s="7" t="n">
        <x:v>25</x:v>
      </x:c>
      <x:c r="G33" s="132" t="n">
        <x:v>12400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1709364</x:v>
      </x:c>
      <x:c r="E35" s="10" t="n">
        <x:v>0</x:v>
      </x:c>
      <x:c r="F35" s="7" t="n">
        <x:v>35</x:v>
      </x:c>
      <x:c r="G35" s="132" t="n">
        <x:v>48838.9714285714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3722594</x:v>
      </x:c>
      <x:c r="E37" s="10" t="n">
        <x:v>0</x:v>
      </x:c>
      <x:c r="F37" s="7" t="n">
        <x:v>34</x:v>
      </x:c>
      <x:c r="G37" s="132" t="n">
        <x:v>109488.058823529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212500</x:v>
      </x:c>
      <x:c r="F41" s="7" t="n">
        <x:v>105</x:v>
      </x:c>
      <x:c r="G41" s="132" t="n">
        <x:v>2023.80952380952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305000</x:v>
      </x:c>
      <x:c r="F42" s="7" t="n">
        <x:v>4</x:v>
      </x:c>
      <x:c r="G42" s="132" t="n">
        <x:v>76250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80000</x:v>
      </x:c>
      <x:c r="E43" s="10" t="n">
        <x:v>0</x:v>
      </x:c>
      <x:c r="F43" s="7" t="n">
        <x:v>65</x:v>
      </x:c>
      <x:c r="G43" s="132" t="n">
        <x:v>1230.76923076923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3561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70874</x:v>
      </x:c>
      <x:c r="E62" s="10" t="n">
        <x:v>0</x:v>
      </x:c>
      <x:c r="F62" s="84" t="n">
        <x:v>7</x:v>
      </x:c>
      <x:c r="G62" s="132" t="n">
        <x:v>10124.8571428571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1601534</x:v>
      </x:c>
      <x:c r="E63" s="10" t="n">
        <x:v>0</x:v>
      </x:c>
      <x:c r="F63" s="84" t="n">
        <x:v>17</x:v>
      </x:c>
      <x:c r="G63" s="132" t="n">
        <x:v>94207.8823529412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6758250</x:v>
      </x:c>
      <x:c r="E64" s="10" t="n">
        <x:v>0</x:v>
      </x:c>
      <x:c r="F64" s="84" t="n">
        <x:v>60</x:v>
      </x:c>
      <x:c r="G64" s="132" t="n">
        <x:v>112637.5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2467146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1694889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679951</x:v>
      </x:c>
      <x:c r="E72" s="10" t="n">
        <x:v>0</x:v>
      </x:c>
      <x:c r="F72" s="84" t="n">
        <x:v>8.3</x:v>
      </x:c>
      <x:c r="G72" s="132" t="n">
        <x:v>81921.8072289157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30000</x:v>
      </x:c>
      <x:c r="E73" s="10" t="n">
        <x:v>0</x:v>
      </x:c>
      <x:c r="F73" s="84" t="n">
        <x:v>1</x:v>
      </x:c>
      <x:c r="G73" s="132" t="n">
        <x:v>30000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229862</x:v>
      </x:c>
      <x:c r="E74" s="10" t="n">
        <x:v>169891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278618</x:v>
      </x:c>
      <x:c r="E78" s="10" t="n">
        <x:v>60503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5828265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22709685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42298874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159</x:v>
      </x:c>
      <x:c r="L8" s="107" t="n">
        <x:v>0</x:v>
      </x:c>
      <x:c r="M8" s="107" t="n">
        <x:v>0</x:v>
      </x:c>
      <x:c r="N8" s="107" t="n">
        <x:v>40</x:v>
      </x:c>
      <x:c r="O8" s="107" t="n">
        <x:v>0</x:v>
      </x:c>
      <x:c r="P8" s="107" t="n">
        <x:v>3</x:v>
      </x:c>
      <x:c r="Q8" s="108" t="n">
        <x:v>0</x:v>
      </x:c>
      <x:c r="R8" s="108" t="n">
        <x:v>12.6</x:v>
      </x:c>
      <x:c r="S8" s="108" t="n">
        <x:v>6.9</x:v>
      </x:c>
      <x:c r="T8" s="108" t="n">
        <x:v>0.5</x:v>
      </x:c>
      <x:c r="U8" s="108" t="n">
        <x:v>2.5</x:v>
      </x:c>
      <x:c r="V8" s="108" t="n">
        <x:v>1.7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589</x:v>
      </x:c>
      <x:c r="L9" s="107" t="n">
        <x:v>0</x:v>
      </x:c>
      <x:c r="M9" s="107" t="n">
        <x:v>0</x:v>
      </x:c>
      <x:c r="N9" s="107" t="n">
        <x:v>204</x:v>
      </x:c>
      <x:c r="O9" s="107" t="n">
        <x:v>8</x:v>
      </x:c>
      <x:c r="P9" s="107" t="n">
        <x:v>78</x:v>
      </x:c>
      <x:c r="Q9" s="108" t="n">
        <x:v>1</x:v>
      </x:c>
      <x:c r="R9" s="108" t="n">
        <x:v>44.2</x:v>
      </x:c>
      <x:c r="S9" s="108" t="n">
        <x:v>18.5</x:v>
      </x:c>
      <x:c r="T9" s="108" t="n">
        <x:v>3</x:v>
      </x:c>
      <x:c r="U9" s="108" t="n">
        <x:v>9.8</x:v>
      </x:c>
      <x:c r="V9" s="108" t="n">
        <x:v>8.3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134</x:v>
      </x:c>
      <x:c r="E10" s="170" t="s">
        <x:v>148</x:v>
      </x:c>
      <x:c r="F10" s="170" t="s">
        <x:v>149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388</x:v>
      </x:c>
      <x:c r="L10" s="107" t="n">
        <x:v>0</x:v>
      </x:c>
      <x:c r="M10" s="107" t="n">
        <x:v>0</x:v>
      </x:c>
      <x:c r="N10" s="107" t="n">
        <x:v>122</x:v>
      </x:c>
      <x:c r="O10" s="107" t="n">
        <x:v>20</x:v>
      </x:c>
      <x:c r="P10" s="107" t="n">
        <x:v>26</x:v>
      </x:c>
      <x:c r="Q10" s="108" t="n">
        <x:v>0</x:v>
      </x:c>
      <x:c r="R10" s="108" t="n">
        <x:v>31.6</x:v>
      </x:c>
      <x:c r="S10" s="108" t="n">
        <x:v>6.3</x:v>
      </x:c>
      <x:c r="T10" s="108" t="n">
        <x:v>1</x:v>
      </x:c>
      <x:c r="U10" s="108" t="n">
        <x:v>4.7</x:v>
      </x:c>
      <x:c r="V10" s="108" t="n">
        <x:v>4.1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150</x:v>
      </x:c>
      <x:c r="B11" s="168" t="s">
        <x:v>151</x:v>
      </x:c>
      <x:c r="C11" s="167" t="s">
        <x:v>152</x:v>
      </x:c>
      <x:c r="D11" s="169" t="s">
        <x:v>134</x:v>
      </x:c>
      <x:c r="E11" s="170" t="s">
        <x:v>148</x:v>
      </x:c>
      <x:c r="F11" s="170" t="s">
        <x:v>149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419</x:v>
      </x:c>
      <x:c r="L11" s="107" t="n">
        <x:v>0</x:v>
      </x:c>
      <x:c r="M11" s="107" t="n">
        <x:v>0</x:v>
      </x:c>
      <x:c r="N11" s="107" t="n">
        <x:v>167</x:v>
      </x:c>
      <x:c r="O11" s="107" t="n">
        <x:v>3</x:v>
      </x:c>
      <x:c r="P11" s="107" t="n">
        <x:v>67</x:v>
      </x:c>
      <x:c r="Q11" s="108" t="n">
        <x:v>3</x:v>
      </x:c>
      <x:c r="R11" s="108" t="n">
        <x:v>30.6</x:v>
      </x:c>
      <x:c r="S11" s="108" t="n">
        <x:v>15.8</x:v>
      </x:c>
      <x:c r="T11" s="108" t="n">
        <x:v>1</x:v>
      </x:c>
      <x:c r="U11" s="108" t="n">
        <x:v>4.7</x:v>
      </x:c>
      <x:c r="V11" s="108" t="n">
        <x:v>4.8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153</x:v>
      </x:c>
      <x:c r="B12" s="168" t="s">
        <x:v>154</x:v>
      </x:c>
      <x:c r="C12" s="167" t="s">
        <x:v>155</x:v>
      </x:c>
      <x:c r="D12" s="169" t="s">
        <x:v>156</x:v>
      </x:c>
      <x:c r="E12" s="170" t="s">
        <x:v>157</x:v>
      </x:c>
      <x:c r="F12" s="170" t="s">
        <x:v>158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1123</x:v>
      </x:c>
      <x:c r="L12" s="107" t="n">
        <x:v>0</x:v>
      </x:c>
      <x:c r="M12" s="107" t="n">
        <x:v>0</x:v>
      </x:c>
      <x:c r="N12" s="107" t="n">
        <x:v>423</x:v>
      </x:c>
      <x:c r="O12" s="107" t="n">
        <x:v>26</x:v>
      </x:c>
      <x:c r="P12" s="107" t="n">
        <x:v>158</x:v>
      </x:c>
      <x:c r="Q12" s="108" t="n">
        <x:v>6</x:v>
      </x:c>
      <x:c r="R12" s="108" t="n">
        <x:v>86.4</x:v>
      </x:c>
      <x:c r="S12" s="108" t="n">
        <x:v>25.3</x:v>
      </x:c>
      <x:c r="T12" s="108" t="n">
        <x:v>4</x:v>
      </x:c>
      <x:c r="U12" s="108" t="n">
        <x:v>14.8</x:v>
      </x:c>
      <x:c r="V12" s="108" t="n">
        <x:v>17.5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159</x:v>
      </x:c>
      <x:c r="B13" s="168" t="s">
        <x:v>160</x:v>
      </x:c>
      <x:c r="C13" s="167" t="s">
        <x:v>161</x:v>
      </x:c>
      <x:c r="D13" s="169" t="s">
        <x:v>134</x:v>
      </x:c>
      <x:c r="E13" s="170" t="s">
        <x:v>135</x:v>
      </x:c>
      <x:c r="F13" s="170" t="s">
        <x:v>136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169</x:v>
      </x:c>
      <x:c r="L13" s="107" t="n">
        <x:v>0</x:v>
      </x:c>
      <x:c r="M13" s="107" t="n">
        <x:v>0</x:v>
      </x:c>
      <x:c r="N13" s="107" t="n">
        <x:v>71</x:v>
      </x:c>
      <x:c r="O13" s="107" t="n">
        <x:v>36</x:v>
      </x:c>
      <x:c r="P13" s="107" t="n">
        <x:v>0</x:v>
      </x:c>
      <x:c r="Q13" s="108" t="n">
        <x:v>1</x:v>
      </x:c>
      <x:c r="R13" s="108" t="n">
        <x:v>10.1</x:v>
      </x:c>
      <x:c r="S13" s="108" t="n">
        <x:v>1.5</x:v>
      </x:c>
      <x:c r="T13" s="108" t="n">
        <x:v>0.5</x:v>
      </x:c>
      <x:c r="U13" s="108" t="n">
        <x:v>3.6</x:v>
      </x:c>
      <x:c r="V13" s="108" t="n">
        <x:v>1.7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162</x:v>
      </x:c>
      <x:c r="B14" s="168" t="s">
        <x:v>163</x:v>
      </x:c>
      <x:c r="C14" s="167" t="s">
        <x:v>164</x:v>
      </x:c>
      <x:c r="D14" s="169" t="s">
        <x:v>134</x:v>
      </x:c>
      <x:c r="E14" s="170" t="s">
        <x:v>135</x:v>
      </x:c>
      <x:c r="F14" s="170" t="s">
        <x:v>136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142</x:v>
      </x:c>
      <x:c r="L14" s="107" t="n">
        <x:v>0</x:v>
      </x:c>
      <x:c r="M14" s="107" t="n">
        <x:v>0</x:v>
      </x:c>
      <x:c r="N14" s="107" t="n">
        <x:v>38</x:v>
      </x:c>
      <x:c r="O14" s="107" t="n">
        <x:v>0</x:v>
      </x:c>
      <x:c r="P14" s="107" t="n">
        <x:v>25</x:v>
      </x:c>
      <x:c r="Q14" s="108" t="n">
        <x:v>2</x:v>
      </x:c>
      <x:c r="R14" s="108" t="n">
        <x:v>12.6</x:v>
      </x:c>
      <x:c r="S14" s="108" t="n">
        <x:v>6.9</x:v>
      </x:c>
      <x:c r="T14" s="108" t="n">
        <x:v>0.5</x:v>
      </x:c>
      <x:c r="U14" s="108" t="n">
        <x:v>2.5</x:v>
      </x:c>
      <x:c r="V14" s="108" t="n">
        <x:v>1.7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165</x:v>
      </x:c>
      <x:c r="B15" s="168" t="s">
        <x:v>166</x:v>
      </x:c>
      <x:c r="C15" s="167" t="s">
        <x:v>167</x:v>
      </x:c>
      <x:c r="D15" s="169" t="s">
        <x:v>134</x:v>
      </x:c>
      <x:c r="E15" s="170" t="s">
        <x:v>135</x:v>
      </x:c>
      <x:c r="F15" s="170" t="s">
        <x:v>136</x:v>
      </x:c>
      <x:c r="G15" s="170" t="s">
        <x:v>137</x:v>
      </x:c>
      <x:c r="H15" s="170" t="s">
        <x:v>16</x:v>
      </x:c>
      <x:c r="I15" s="170" t="s">
        <x:v>138</x:v>
      </x:c>
      <x:c r="J15" s="106" t="n"/>
      <x:c r="K15" s="107" t="n">
        <x:v>234</x:v>
      </x:c>
      <x:c r="L15" s="107" t="n">
        <x:v>0</x:v>
      </x:c>
      <x:c r="M15" s="107" t="n">
        <x:v>0</x:v>
      </x:c>
      <x:c r="N15" s="107" t="n">
        <x:v>88</x:v>
      </x:c>
      <x:c r="O15" s="107" t="n">
        <x:v>2</x:v>
      </x:c>
      <x:c r="P15" s="107" t="n">
        <x:v>33</x:v>
      </x:c>
      <x:c r="Q15" s="108" t="n">
        <x:v>0</x:v>
      </x:c>
      <x:c r="R15" s="108" t="n">
        <x:v>16.6</x:v>
      </x:c>
      <x:c r="S15" s="108" t="n">
        <x:v>11.2</x:v>
      </x:c>
      <x:c r="T15" s="108" t="n">
        <x:v>0.5</x:v>
      </x:c>
      <x:c r="U15" s="108" t="n">
        <x:v>3.4</x:v>
      </x:c>
      <x:c r="V15" s="108" t="n">
        <x:v>2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168</x:v>
      </x:c>
      <x:c r="B16" s="168" t="s">
        <x:v>169</x:v>
      </x:c>
      <x:c r="C16" s="167" t="s">
        <x:v>170</x:v>
      </x:c>
      <x:c r="D16" s="169" t="s">
        <x:v>134</x:v>
      </x:c>
      <x:c r="E16" s="170" t="s">
        <x:v>135</x:v>
      </x:c>
      <x:c r="F16" s="170" t="s">
        <x:v>136</x:v>
      </x:c>
      <x:c r="G16" s="170" t="s">
        <x:v>137</x:v>
      </x:c>
      <x:c r="H16" s="170" t="s">
        <x:v>16</x:v>
      </x:c>
      <x:c r="I16" s="170" t="s">
        <x:v>138</x:v>
      </x:c>
      <x:c r="J16" s="106" t="n"/>
      <x:c r="K16" s="107" t="n">
        <x:v>159</x:v>
      </x:c>
      <x:c r="L16" s="107" t="n">
        <x:v>0</x:v>
      </x:c>
      <x:c r="M16" s="107" t="n">
        <x:v>0</x:v>
      </x:c>
      <x:c r="N16" s="107" t="n">
        <x:v>60</x:v>
      </x:c>
      <x:c r="O16" s="107" t="n">
        <x:v>0</x:v>
      </x:c>
      <x:c r="P16" s="107" t="n">
        <x:v>12</x:v>
      </x:c>
      <x:c r="Q16" s="108" t="n">
        <x:v>1</x:v>
      </x:c>
      <x:c r="R16" s="108" t="n">
        <x:v>14.6</x:v>
      </x:c>
      <x:c r="S16" s="108" t="n">
        <x:v>4.6</x:v>
      </x:c>
      <x:c r="T16" s="108" t="n">
        <x:v>0.5</x:v>
      </x:c>
      <x:c r="U16" s="108" t="n">
        <x:v>2.3</x:v>
      </x:c>
      <x:c r="V16" s="108" t="n">
        <x:v>2.5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171</x:v>
      </x:c>
      <x:c r="B17" s="168" t="s">
        <x:v>172</x:v>
      </x:c>
      <x:c r="C17" s="167" t="s">
        <x:v>173</x:v>
      </x:c>
      <x:c r="D17" s="169" t="s">
        <x:v>134</x:v>
      </x:c>
      <x:c r="E17" s="170" t="s">
        <x:v>135</x:v>
      </x:c>
      <x:c r="F17" s="170" t="s">
        <x:v>136</x:v>
      </x:c>
      <x:c r="G17" s="170" t="s">
        <x:v>137</x:v>
      </x:c>
      <x:c r="H17" s="170" t="s">
        <x:v>16</x:v>
      </x:c>
      <x:c r="I17" s="170" t="s">
        <x:v>138</x:v>
      </x:c>
      <x:c r="J17" s="106" t="n"/>
      <x:c r="K17" s="107" t="n">
        <x:v>179</x:v>
      </x:c>
      <x:c r="L17" s="107" t="n">
        <x:v>0</x:v>
      </x:c>
      <x:c r="M17" s="107" t="n">
        <x:v>0</x:v>
      </x:c>
      <x:c r="N17" s="107" t="n">
        <x:v>30</x:v>
      </x:c>
      <x:c r="O17" s="107" t="n">
        <x:v>0</x:v>
      </x:c>
      <x:c r="P17" s="107" t="n">
        <x:v>7</x:v>
      </x:c>
      <x:c r="Q17" s="108" t="n">
        <x:v>2</x:v>
      </x:c>
      <x:c r="R17" s="108" t="n">
        <x:v>8.1</x:v>
      </x:c>
      <x:c r="S17" s="108" t="n">
        <x:v>3</x:v>
      </x:c>
      <x:c r="T17" s="108" t="n">
        <x:v>0.5</x:v>
      </x:c>
      <x:c r="U17" s="108" t="n">
        <x:v>1.8</x:v>
      </x:c>
      <x:c r="V17" s="108" t="n">
        <x:v>1.8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4" t="s">
        <x:v>174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177</x:v>
      </x:c>
      <x:c r="E5" s="175" t="s"/>
      <x:c r="F5" s="175" t="s"/>
      <x:c r="G5" s="175" t="s"/>
      <x:c r="H5" s="175" t="s"/>
      <x:c r="I5" s="176" t="s"/>
      <x:c r="J5" s="177" t="s">
        <x:v>178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179</x:v>
      </x:c>
      <x:c r="S5" s="181" t="s"/>
      <x:c r="T5" s="182" t="s"/>
      <x:c r="U5" s="143" t="s">
        <x:v>180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181</x:v>
      </x:c>
      <x:c r="E6" s="155" t="s"/>
      <x:c r="F6" s="155" t="s"/>
      <x:c r="G6" s="89" t="s"/>
      <x:c r="H6" s="90" t="s"/>
      <x:c r="I6" s="75" t="s"/>
      <x:c r="J6" s="134" t="s">
        <x:v>182</x:v>
      </x:c>
      <x:c r="K6" s="135" t="s"/>
      <x:c r="L6" s="134" t="s">
        <x:v>183</x:v>
      </x:c>
      <x:c r="M6" s="135" t="s"/>
      <x:c r="N6" s="134" t="s">
        <x:v>184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185</x:v>
      </x:c>
      <x:c r="E7" s="100" t="s">
        <x:v>186</x:v>
      </x:c>
      <x:c r="F7" s="100" t="s">
        <x:v>187</x:v>
      </x:c>
      <x:c r="G7" s="113" t="s">
        <x:v>188</x:v>
      </x:c>
      <x:c r="H7" s="183" t="s">
        <x:v>189</x:v>
      </x:c>
      <x:c r="I7" s="113" t="s">
        <x:v>190</x:v>
      </x:c>
      <x:c r="J7" s="113" t="s">
        <x:v>191</x:v>
      </x:c>
      <x:c r="K7" s="183" t="s">
        <x:v>192</x:v>
      </x:c>
      <x:c r="L7" s="113" t="s">
        <x:v>193</x:v>
      </x:c>
      <x:c r="M7" s="183" t="s">
        <x:v>194</x:v>
      </x:c>
      <x:c r="N7" s="113" t="s">
        <x:v>195</x:v>
      </x:c>
      <x:c r="O7" s="183" t="s">
        <x:v>196</x:v>
      </x:c>
      <x:c r="P7" s="183" t="s">
        <x:v>197</x:v>
      </x:c>
      <x:c r="Q7" s="113" t="s">
        <x:v>198</x:v>
      </x:c>
      <x:c r="R7" s="113" t="s">
        <x:v>199</x:v>
      </x:c>
      <x:c r="S7" s="113" t="s">
        <x:v>200</x:v>
      </x:c>
      <x:c r="T7" s="11" t="s">
        <x:v>201</x:v>
      </x:c>
      <x:c r="U7" s="124" t="s">
        <x:v>202</x:v>
      </x:c>
      <x:c r="V7" s="124" t="s">
        <x:v>203</x:v>
      </x:c>
      <x:c r="W7" s="124" t="s">
        <x:v>204</x:v>
      </x:c>
      <x:c r="X7" s="124" t="s">
        <x:v>205</x:v>
      </x:c>
      <x:c r="Y7" s="124" t="s">
        <x:v>206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949548</x:v>
      </x:c>
      <x:c r="E8" s="81" t="n">
        <x:v>316375</x:v>
      </x:c>
      <x:c r="F8" s="116" t="n">
        <x:v>505228.055258875</x:v>
      </x:c>
      <x:c r="G8" s="81" t="n">
        <x:v>98699</x:v>
      </x:c>
      <x:c r="H8" s="81" t="n">
        <x:v>244855</x:v>
      </x:c>
      <x:c r="I8" s="117">
        <x:f>SUM(D8:H8)</x:f>
      </x:c>
      <x:c r="J8" s="81" t="n">
        <x:v>1480507</x:v>
      </x:c>
      <x:c r="K8" s="81" t="n">
        <x:v>0</x:v>
      </x:c>
      <x:c r="L8" s="81" t="n">
        <x:v>40134</x:v>
      </x:c>
      <x:c r="M8" s="81" t="n">
        <x:v>0</x:v>
      </x:c>
      <x:c r="N8" s="81" t="n">
        <x:v>125057</x:v>
      </x:c>
      <x:c r="O8" s="81" t="n">
        <x:v>145162</x:v>
      </x:c>
      <x:c r="P8" s="81" t="n">
        <x:v>323845</x:v>
      </x:c>
      <x:c r="Q8" s="117">
        <x:f>SUM(J8:P8)</x:f>
      </x:c>
      <x:c r="R8" s="81" t="n">
        <x:v>1781810</x:v>
      </x:c>
      <x:c r="S8" s="81" t="n">
        <x:v>332896</x:v>
      </x:c>
      <x:c r="T8" s="59">
        <x:f>SUM('Part C'!$R8:$S8)</x:f>
      </x:c>
      <x:c r="U8" s="81" t="n">
        <x:v>11206.3522012579</x:v>
      </x:c>
      <x:c r="V8" s="81" t="n">
        <x:v>2093.68553459119</x:v>
      </x:c>
      <x:c r="W8" s="81" t="n">
        <x:v>887193.343723673</x:v>
      </x:c>
      <x:c r="X8" s="81" t="n">
        <x:v>3001899.34372367</x:v>
      </x:c>
      <x:c r="Y8" s="12" t="n">
        <x:v>18879.8700863124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5004476</x:v>
      </x:c>
      <x:c r="E9" s="81" t="n">
        <x:v>1848247</x:v>
      </x:c>
      <x:c r="F9" s="116" t="n">
        <x:v>2734911.92949157</x:v>
      </x:c>
      <x:c r="G9" s="81" t="n">
        <x:v>374582</x:v>
      </x:c>
      <x:c r="H9" s="81" t="n">
        <x:v>1173854</x:v>
      </x:c>
      <x:c r="I9" s="117">
        <x:f>SUM(D9:H9)</x:f>
      </x:c>
      <x:c r="J9" s="81" t="n">
        <x:v>5896617</x:v>
      </x:c>
      <x:c r="K9" s="81" t="n">
        <x:v>0</x:v>
      </x:c>
      <x:c r="L9" s="81" t="n">
        <x:v>2074021</x:v>
      </x:c>
      <x:c r="M9" s="81" t="n">
        <x:v>0</x:v>
      </x:c>
      <x:c r="N9" s="81" t="n">
        <x:v>562075</x:v>
      </x:c>
      <x:c r="O9" s="81" t="n">
        <x:v>653485</x:v>
      </x:c>
      <x:c r="P9" s="81" t="n">
        <x:v>1949874</x:v>
      </x:c>
      <x:c r="Q9" s="117">
        <x:f>SUM(J9:P9)</x:f>
      </x:c>
      <x:c r="R9" s="81" t="n">
        <x:v>9438305</x:v>
      </x:c>
      <x:c r="S9" s="81" t="n">
        <x:v>1697767</x:v>
      </x:c>
      <x:c r="T9" s="59">
        <x:f>SUM('Part C'!$R9:$S9)</x:f>
      </x:c>
      <x:c r="U9" s="81" t="n">
        <x:v>16024.2869269949</x:v>
      </x:c>
      <x:c r="V9" s="81" t="n">
        <x:v>2882.45670628183</x:v>
      </x:c>
      <x:c r="W9" s="81" t="n">
        <x:v>3286521.25442291</x:v>
      </x:c>
      <x:c r="X9" s="81" t="n">
        <x:v>14422593.2544229</x:v>
      </x:c>
      <x:c r="Y9" s="12" t="n">
        <x:v>24486.5759837401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2730872</x:v>
      </x:c>
      <x:c r="E10" s="81" t="n">
        <x:v>822358</x:v>
      </x:c>
      <x:c r="F10" s="116" t="n">
        <x:v>1418089.00129589</x:v>
      </x:c>
      <x:c r="G10" s="81" t="n">
        <x:v>240850</x:v>
      </x:c>
      <x:c r="H10" s="81" t="n">
        <x:v>623384</x:v>
      </x:c>
      <x:c r="I10" s="117">
        <x:f>SUM(D10:H10)</x:f>
      </x:c>
      <x:c r="J10" s="81" t="n">
        <x:v>3781745</x:v>
      </x:c>
      <x:c r="K10" s="81" t="n">
        <x:v>0</x:v>
      </x:c>
      <x:c r="L10" s="81" t="n">
        <x:v>612373</x:v>
      </x:c>
      <x:c r="M10" s="81" t="n">
        <x:v>0</x:v>
      </x:c>
      <x:c r="N10" s="81" t="n">
        <x:v>245300</x:v>
      </x:c>
      <x:c r="O10" s="81" t="n">
        <x:v>429522</x:v>
      </x:c>
      <x:c r="P10" s="81" t="n">
        <x:v>766612</x:v>
      </x:c>
      <x:c r="Q10" s="117">
        <x:f>SUM(J10:P10)</x:f>
      </x:c>
      <x:c r="R10" s="81" t="n">
        <x:v>4820221</x:v>
      </x:c>
      <x:c r="S10" s="81" t="n">
        <x:v>1015331</x:v>
      </x:c>
      <x:c r="T10" s="59">
        <x:f>SUM('Part C'!$R10:$S10)</x:f>
      </x:c>
      <x:c r="U10" s="81" t="n">
        <x:v>12423.25</x:v>
      </x:c>
      <x:c r="V10" s="81" t="n">
        <x:v>2616.8324742268</x:v>
      </x:c>
      <x:c r="W10" s="81" t="n">
        <x:v>2164974.95197978</x:v>
      </x:c>
      <x:c r="X10" s="81" t="n">
        <x:v>8000526.95197978</x:v>
      </x:c>
      <x:c r="Y10" s="12" t="n">
        <x:v>20619.9148246902</x:v>
      </x:c>
    </x:row>
    <x:row r="11" spans="1:25" s="6" customFormat="1">
      <x:c r="A11" s="184" t="s">
        <x:v>150</x:v>
      </x:c>
      <x:c r="B11" s="184" t="s">
        <x:v>151</x:v>
      </x:c>
      <x:c r="C11" s="184" t="s">
        <x:v>152</x:v>
      </x:c>
      <x:c r="D11" s="81" t="n">
        <x:v>3569453</x:v>
      </x:c>
      <x:c r="E11" s="81" t="n">
        <x:v>894036</x:v>
      </x:c>
      <x:c r="F11" s="116" t="n">
        <x:v>1781372.06381382</x:v>
      </x:c>
      <x:c r="G11" s="81" t="n">
        <x:v>260093</x:v>
      </x:c>
      <x:c r="H11" s="81" t="n">
        <x:v>718033</x:v>
      </x:c>
      <x:c r="I11" s="117">
        <x:f>SUM(D11:H11)</x:f>
      </x:c>
      <x:c r="J11" s="81" t="n">
        <x:v>4506904</x:v>
      </x:c>
      <x:c r="K11" s="81" t="n">
        <x:v>0</x:v>
      </x:c>
      <x:c r="L11" s="81" t="n">
        <x:v>1192032</x:v>
      </x:c>
      <x:c r="M11" s="81" t="n">
        <x:v>0</x:v>
      </x:c>
      <x:c r="N11" s="81" t="n">
        <x:v>235352</x:v>
      </x:c>
      <x:c r="O11" s="81" t="n">
        <x:v>426244</x:v>
      </x:c>
      <x:c r="P11" s="81" t="n">
        <x:v>862454</x:v>
      </x:c>
      <x:c r="Q11" s="117">
        <x:f>SUM(J11:P11)</x:f>
      </x:c>
      <x:c r="R11" s="81" t="n">
        <x:v>5833148</x:v>
      </x:c>
      <x:c r="S11" s="81" t="n">
        <x:v>1389839</x:v>
      </x:c>
      <x:c r="T11" s="59">
        <x:f>SUM('Part C'!$R11:$S11)</x:f>
      </x:c>
      <x:c r="U11" s="81" t="n">
        <x:v>13921.5942720764</x:v>
      </x:c>
      <x:c r="V11" s="81" t="n">
        <x:v>3317.03818615752</x:v>
      </x:c>
      <x:c r="W11" s="81" t="n">
        <x:v>2337949.75484414</x:v>
      </x:c>
      <x:c r="X11" s="81" t="n">
        <x:v>9560936.75484414</x:v>
      </x:c>
      <x:c r="Y11" s="12" t="n">
        <x:v>22818.4648086972</x:v>
      </x:c>
    </x:row>
    <x:row r="12" spans="1:25" s="6" customFormat="1">
      <x:c r="A12" s="184" t="s">
        <x:v>153</x:v>
      </x:c>
      <x:c r="B12" s="184" t="s">
        <x:v>154</x:v>
      </x:c>
      <x:c r="C12" s="184" t="s">
        <x:v>155</x:v>
      </x:c>
      <x:c r="D12" s="81" t="n">
        <x:v>9742161</x:v>
      </x:c>
      <x:c r="E12" s="81" t="n">
        <x:v>3700725</x:v>
      </x:c>
      <x:c r="F12" s="116" t="n">
        <x:v>5365036.53922612</x:v>
      </x:c>
      <x:c r="G12" s="81" t="n">
        <x:v>714186</x:v>
      </x:c>
      <x:c r="H12" s="81" t="n">
        <x:v>2355586</x:v>
      </x:c>
      <x:c r="I12" s="117">
        <x:f>SUM(D12:H12)</x:f>
      </x:c>
      <x:c r="J12" s="81" t="n">
        <x:v>11733018</x:v>
      </x:c>
      <x:c r="K12" s="81" t="n">
        <x:v>0</x:v>
      </x:c>
      <x:c r="L12" s="81" t="n">
        <x:v>3954507</x:v>
      </x:c>
      <x:c r="M12" s="81" t="n">
        <x:v>0</x:v>
      </x:c>
      <x:c r="N12" s="81" t="n">
        <x:v>1034170</x:v>
      </x:c>
      <x:c r="O12" s="81" t="n">
        <x:v>1139665</x:v>
      </x:c>
      <x:c r="P12" s="81" t="n">
        <x:v>4016336</x:v>
      </x:c>
      <x:c r="Q12" s="117">
        <x:f>SUM(J12:P12)</x:f>
      </x:c>
      <x:c r="R12" s="81" t="n">
        <x:v>18357325</x:v>
      </x:c>
      <x:c r="S12" s="81" t="n">
        <x:v>3520370</x:v>
      </x:c>
      <x:c r="T12" s="59">
        <x:f>SUM('Part C'!$R12:$S12)</x:f>
      </x:c>
      <x:c r="U12" s="81" t="n">
        <x:v>16346.6829919858</x:v>
      </x:c>
      <x:c r="V12" s="81" t="n">
        <x:v>3134.79073909172</x:v>
      </x:c>
      <x:c r="W12" s="81" t="n">
        <x:v>6266151.72957035</x:v>
      </x:c>
      <x:c r="X12" s="81" t="n">
        <x:v>28143846.7295703</x:v>
      </x:c>
      <x:c r="Y12" s="12" t="n">
        <x:v>25061.3060815408</x:v>
      </x:c>
    </x:row>
    <x:row r="13" spans="1:25" s="6" customFormat="1">
      <x:c r="A13" s="184" t="s">
        <x:v>159</x:v>
      </x:c>
      <x:c r="B13" s="184" t="s">
        <x:v>160</x:v>
      </x:c>
      <x:c r="C13" s="184" t="s">
        <x:v>161</x:v>
      </x:c>
      <x:c r="D13" s="81" t="n">
        <x:v>865690</x:v>
      </x:c>
      <x:c r="E13" s="81" t="n">
        <x:v>309710</x:v>
      </x:c>
      <x:c r="F13" s="116" t="n">
        <x:v>469100.455676436</x:v>
      </x:c>
      <x:c r="G13" s="81" t="n">
        <x:v>104906</x:v>
      </x:c>
      <x:c r="H13" s="81" t="n">
        <x:v>256152</x:v>
      </x:c>
      <x:c r="I13" s="117">
        <x:f>SUM(D13:H13)</x:f>
      </x:c>
      <x:c r="J13" s="81" t="n">
        <x:v>1408392</x:v>
      </x:c>
      <x:c r="K13" s="81" t="n">
        <x:v>0</x:v>
      </x:c>
      <x:c r="L13" s="81" t="n">
        <x:v>0</x:v>
      </x:c>
      <x:c r="M13" s="81" t="n">
        <x:v>0</x:v>
      </x:c>
      <x:c r="N13" s="81" t="n">
        <x:v>129699</x:v>
      </x:c>
      <x:c r="O13" s="81" t="n">
        <x:v>140265</x:v>
      </x:c>
      <x:c r="P13" s="81" t="n">
        <x:v>327202</x:v>
      </x:c>
      <x:c r="Q13" s="117">
        <x:f>SUM(J13:P13)</x:f>
      </x:c>
      <x:c r="R13" s="81" t="n">
        <x:v>1414669</x:v>
      </x:c>
      <x:c r="S13" s="81" t="n">
        <x:v>590890</x:v>
      </x:c>
      <x:c r="T13" s="59">
        <x:f>SUM('Part C'!$R13:$S13)</x:f>
      </x:c>
      <x:c r="U13" s="81" t="n">
        <x:v>8370.8224852071</x:v>
      </x:c>
      <x:c r="V13" s="81" t="n">
        <x:v>3496.39053254438</x:v>
      </x:c>
      <x:c r="W13" s="81" t="n">
        <x:v>942991.667228307</x:v>
      </x:c>
      <x:c r="X13" s="81" t="n">
        <x:v>2948550.66722831</x:v>
      </x:c>
      <x:c r="Y13" s="12" t="n">
        <x:v>17447.0453682148</x:v>
      </x:c>
    </x:row>
    <x:row r="14" spans="1:25" s="6" customFormat="1">
      <x:c r="A14" s="184" t="s">
        <x:v>162</x:v>
      </x:c>
      <x:c r="B14" s="184" t="s">
        <x:v>163</x:v>
      </x:c>
      <x:c r="C14" s="184" t="s">
        <x:v>164</x:v>
      </x:c>
      <x:c r="D14" s="81" t="n">
        <x:v>1256710</x:v>
      </x:c>
      <x:c r="E14" s="81" t="n">
        <x:v>321716</x:v>
      </x:c>
      <x:c r="F14" s="116" t="n">
        <x:v>629947.554748626</x:v>
      </x:c>
      <x:c r="G14" s="81" t="n">
        <x:v>88146</x:v>
      </x:c>
      <x:c r="H14" s="81" t="n">
        <x:v>246071</x:v>
      </x:c>
      <x:c r="I14" s="117">
        <x:f>SUM(D14:H14)</x:f>
      </x:c>
      <x:c r="J14" s="81" t="n">
        <x:v>1347887</x:v>
      </x:c>
      <x:c r="K14" s="81" t="n">
        <x:v>0</x:v>
      </x:c>
      <x:c r="L14" s="81" t="n">
        <x:v>646824</x:v>
      </x:c>
      <x:c r="M14" s="81" t="n">
        <x:v>0</x:v>
      </x:c>
      <x:c r="N14" s="81" t="n">
        <x:v>129386</x:v>
      </x:c>
      <x:c r="O14" s="81" t="n">
        <x:v>120224</x:v>
      </x:c>
      <x:c r="P14" s="81" t="n">
        <x:v>298270</x:v>
      </x:c>
      <x:c r="Q14" s="117">
        <x:f>SUM(J14:P14)</x:f>
      </x:c>
      <x:c r="R14" s="81" t="n">
        <x:v>2226340</x:v>
      </x:c>
      <x:c r="S14" s="81" t="n">
        <x:v>316251</x:v>
      </x:c>
      <x:c r="T14" s="59">
        <x:f>SUM('Part C'!$R14:$S14)</x:f>
      </x:c>
      <x:c r="U14" s="81" t="n">
        <x:v>15678.4507042254</x:v>
      </x:c>
      <x:c r="V14" s="81" t="n">
        <x:v>2227.11971830986</x:v>
      </x:c>
      <x:c r="W14" s="81" t="n">
        <x:v>792336.193765796</x:v>
      </x:c>
      <x:c r="X14" s="81" t="n">
        <x:v>3334927.1937658</x:v>
      </x:c>
      <x:c r="Y14" s="12" t="n">
        <x:v>23485.4027729986</x:v>
      </x:c>
    </x:row>
    <x:row r="15" spans="1:25" s="6" customFormat="1">
      <x:c r="A15" s="184" t="s">
        <x:v>165</x:v>
      </x:c>
      <x:c r="B15" s="184" t="s">
        <x:v>166</x:v>
      </x:c>
      <x:c r="C15" s="184" t="s">
        <x:v>167</x:v>
      </x:c>
      <x:c r="D15" s="81" t="n">
        <x:v>1417849</x:v>
      </x:c>
      <x:c r="E15" s="81" t="n">
        <x:v>402551</x:v>
      </x:c>
      <x:c r="F15" s="116" t="n">
        <x:v>726519.031404956</x:v>
      </x:c>
      <x:c r="G15" s="81" t="n">
        <x:v>145255</x:v>
      </x:c>
      <x:c r="H15" s="81" t="n">
        <x:v>386704</x:v>
      </x:c>
      <x:c r="I15" s="117">
        <x:f>SUM(D15:H15)</x:f>
      </x:c>
      <x:c r="J15" s="81" t="n">
        <x:v>1568757</x:v>
      </x:c>
      <x:c r="K15" s="81" t="n">
        <x:v>0</x:v>
      </x:c>
      <x:c r="L15" s="81" t="n">
        <x:v>776010</x:v>
      </x:c>
      <x:c r="M15" s="81" t="n">
        <x:v>0</x:v>
      </x:c>
      <x:c r="N15" s="81" t="n">
        <x:v>126661</x:v>
      </x:c>
      <x:c r="O15" s="81" t="n">
        <x:v>179159</x:v>
      </x:c>
      <x:c r="P15" s="81" t="n">
        <x:v>428293</x:v>
      </x:c>
      <x:c r="Q15" s="117">
        <x:f>SUM(J15:P15)</x:f>
      </x:c>
      <x:c r="R15" s="81" t="n">
        <x:v>2346509</x:v>
      </x:c>
      <x:c r="S15" s="81" t="n">
        <x:v>732369</x:v>
      </x:c>
      <x:c r="T15" s="59">
        <x:f>SUM('Part C'!$R15:$S15)</x:f>
      </x:c>
      <x:c r="U15" s="81" t="n">
        <x:v>10027.8162393162</x:v>
      </x:c>
      <x:c r="V15" s="81" t="n">
        <x:v>3129.78205128205</x:v>
      </x:c>
      <x:c r="W15" s="81" t="n">
        <x:v>1305680.77000842</x:v>
      </x:c>
      <x:c r="X15" s="81" t="n">
        <x:v>4384558.77000842</x:v>
      </x:c>
      <x:c r="Y15" s="12" t="n">
        <x:v>18737.4306410616</x:v>
      </x:c>
    </x:row>
    <x:row r="16" spans="1:25" s="6" customFormat="1">
      <x:c r="A16" s="184" t="s">
        <x:v>168</x:v>
      </x:c>
      <x:c r="B16" s="184" t="s">
        <x:v>169</x:v>
      </x:c>
      <x:c r="C16" s="184" t="s">
        <x:v>170</x:v>
      </x:c>
      <x:c r="D16" s="81" t="n">
        <x:v>1140010</x:v>
      </x:c>
      <x:c r="E16" s="81" t="n">
        <x:v>345645</x:v>
      </x:c>
      <x:c r="F16" s="116" t="n">
        <x:v>592922.781587524</x:v>
      </x:c>
      <x:c r="G16" s="81" t="n">
        <x:v>98699</x:v>
      </x:c>
      <x:c r="H16" s="81" t="n">
        <x:v>255505</x:v>
      </x:c>
      <x:c r="I16" s="117">
        <x:f>SUM(D16:H16)</x:f>
      </x:c>
      <x:c r="J16" s="81" t="n">
        <x:v>1511375</x:v>
      </x:c>
      <x:c r="K16" s="81" t="n">
        <x:v>0</x:v>
      </x:c>
      <x:c r="L16" s="81" t="n">
        <x:v>303372</x:v>
      </x:c>
      <x:c r="M16" s="81" t="n">
        <x:v>0</x:v>
      </x:c>
      <x:c r="N16" s="81" t="n">
        <x:v>124775</x:v>
      </x:c>
      <x:c r="O16" s="81" t="n">
        <x:v>143613</x:v>
      </x:c>
      <x:c r="P16" s="81" t="n">
        <x:v>349646</x:v>
      </x:c>
      <x:c r="Q16" s="117">
        <x:f>SUM(J16:P16)</x:f>
      </x:c>
      <x:c r="R16" s="81" t="n">
        <x:v>1933438</x:v>
      </x:c>
      <x:c r="S16" s="81" t="n">
        <x:v>499343</x:v>
      </x:c>
      <x:c r="T16" s="59">
        <x:f>SUM('Part C'!$R16:$S16)</x:f>
      </x:c>
      <x:c r="U16" s="81" t="n">
        <x:v>12159.9874213836</x:v>
      </x:c>
      <x:c r="V16" s="81" t="n">
        <x:v>3140.52201257862</x:v>
      </x:c>
      <x:c r="W16" s="81" t="n">
        <x:v>887193.343723673</x:v>
      </x:c>
      <x:c r="X16" s="81" t="n">
        <x:v>3319974.34372367</x:v>
      </x:c>
      <x:c r="Y16" s="12" t="n">
        <x:v>20880.3417844256</x:v>
      </x:c>
    </x:row>
    <x:row r="17" spans="1:25" s="6" customFormat="1">
      <x:c r="A17" s="184" t="s">
        <x:v>171</x:v>
      </x:c>
      <x:c r="B17" s="184" t="s">
        <x:v>172</x:v>
      </x:c>
      <x:c r="C17" s="184" t="s">
        <x:v>173</x:v>
      </x:c>
      <x:c r="D17" s="81" t="n">
        <x:v>963097</x:v>
      </x:c>
      <x:c r="E17" s="81" t="n">
        <x:v>335904</x:v>
      </x:c>
      <x:c r="F17" s="116" t="n">
        <x:v>518429.437658794</x:v>
      </x:c>
      <x:c r="G17" s="81" t="n">
        <x:v>111114</x:v>
      </x:c>
      <x:c r="H17" s="81" t="n">
        <x:v>278833</x:v>
      </x:c>
      <x:c r="I17" s="117">
        <x:f>SUM(D17:H17)</x:f>
      </x:c>
      <x:c r="J17" s="81" t="n">
        <x:v>1482136</x:v>
      </x:c>
      <x:c r="K17" s="81" t="n">
        <x:v>0</x:v>
      </x:c>
      <x:c r="L17" s="81" t="n">
        <x:v>93646</x:v>
      </x:c>
      <x:c r="M17" s="81" t="n">
        <x:v>0</x:v>
      </x:c>
      <x:c r="N17" s="81" t="n">
        <x:v>128167</x:v>
      </x:c>
      <x:c r="O17" s="81" t="n">
        <x:v>158181</x:v>
      </x:c>
      <x:c r="P17" s="81" t="n">
        <x:v>345249</x:v>
      </x:c>
      <x:c r="Q17" s="117">
        <x:f>SUM(J17:P17)</x:f>
      </x:c>
      <x:c r="R17" s="81" t="n">
        <x:v>1957706</x:v>
      </x:c>
      <x:c r="S17" s="81" t="n">
        <x:v>249672</x:v>
      </x:c>
      <x:c r="T17" s="59">
        <x:f>SUM('Part C'!$R17:$S17)</x:f>
      </x:c>
      <x:c r="U17" s="81" t="n">
        <x:v>10936.905027933</x:v>
      </x:c>
      <x:c r="V17" s="81" t="n">
        <x:v>1394.8156424581</x:v>
      </x:c>
      <x:c r="W17" s="81" t="n">
        <x:v>998789.99073294</x:v>
      </x:c>
      <x:c r="X17" s="81" t="n">
        <x:v>3206167.99073294</x:v>
      </x:c>
      <x:c r="Y17" s="12" t="n">
        <x:v>17911.5530208544</x:v>
      </x:c>
    </x:row>
    <x:row r="18" spans="1:25" s="3" customFormat="1" ht="15" customHeight="1">
      <x:c r="A18" s="4" t="s">
        <x:v>174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2" sqref="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210</x:v>
      </x:c>
      <x:c r="G6" s="144" t="s"/>
      <x:c r="H6" s="144" t="s"/>
      <x:c r="I6" s="144" t="s"/>
      <x:c r="J6" s="135" t="s"/>
      <x:c r="K6" s="134" t="s">
        <x:v>211</x:v>
      </x:c>
      <x:c r="L6" s="144" t="s"/>
      <x:c r="M6" s="144" t="s"/>
      <x:c r="N6" s="135" t="s"/>
      <x:c r="O6" s="65" t="s"/>
      <x:c r="P6" s="134" t="s">
        <x:v>212</x:v>
      </x:c>
      <x:c r="Q6" s="144" t="s"/>
      <x:c r="R6" s="144" t="s"/>
      <x:c r="S6" s="144" t="s"/>
      <x:c r="T6" s="144" t="s"/>
      <x:c r="U6" s="144" t="s"/>
      <x:c r="V6" s="135" t="s"/>
      <x:c r="W6" s="67" t="s">
        <x:v>213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214</x:v>
      </x:c>
      <x:c r="E7" s="75" t="s">
        <x:v>215</x:v>
      </x:c>
      <x:c r="F7" s="75" t="s">
        <x:v>216</x:v>
      </x:c>
      <x:c r="G7" s="100" t="s">
        <x:v>217</x:v>
      </x:c>
      <x:c r="H7" s="100" t="s">
        <x:v>218</x:v>
      </x:c>
      <x:c r="I7" s="100" t="s">
        <x:v>219</x:v>
      </x:c>
      <x:c r="J7" s="113" t="s">
        <x:v>220</x:v>
      </x:c>
      <x:c r="K7" s="75" t="s">
        <x:v>221</x:v>
      </x:c>
      <x:c r="L7" s="100" t="s">
        <x:v>222</x:v>
      </x:c>
      <x:c r="M7" s="100" t="s">
        <x:v>223</x:v>
      </x:c>
      <x:c r="N7" s="75" t="s">
        <x:v>224</x:v>
      </x:c>
      <x:c r="O7" s="113" t="s">
        <x:v>225</x:v>
      </x:c>
      <x:c r="P7" s="75" t="s">
        <x:v>226</x:v>
      </x:c>
      <x:c r="Q7" s="100" t="s">
        <x:v>227</x:v>
      </x:c>
      <x:c r="R7" s="100" t="s">
        <x:v>228</x:v>
      </x:c>
      <x:c r="S7" s="100" t="s">
        <x:v>229</x:v>
      </x:c>
      <x:c r="T7" s="100" t="s">
        <x:v>230</x:v>
      </x:c>
      <x:c r="U7" s="100" t="s">
        <x:v>189</x:v>
      </x:c>
      <x:c r="V7" s="75" t="s">
        <x:v>231</x:v>
      </x:c>
      <x:c r="W7" s="75" t="s">
        <x:v>232</x:v>
      </x:c>
      <x:c r="X7" s="75" t="s">
        <x:v>233</x:v>
      </x:c>
      <x:c r="Y7" s="61" t="s">
        <x:v>200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150</x:v>
      </x:c>
      <x:c r="B11" s="184" t="s">
        <x:v>151</x:v>
      </x:c>
      <x:c r="C11" s="184" t="s">
        <x:v>152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153</x:v>
      </x:c>
      <x:c r="B12" s="184" t="s">
        <x:v>154</x:v>
      </x:c>
      <x:c r="C12" s="184" t="s">
        <x:v>155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159</x:v>
      </x:c>
      <x:c r="B13" s="184" t="s">
        <x:v>160</x:v>
      </x:c>
      <x:c r="C13" s="184" t="s">
        <x:v>161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162</x:v>
      </x:c>
      <x:c r="B14" s="184" t="s">
        <x:v>163</x:v>
      </x:c>
      <x:c r="C14" s="184" t="s">
        <x:v>164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165</x:v>
      </x:c>
      <x:c r="B15" s="184" t="s">
        <x:v>166</x:v>
      </x:c>
      <x:c r="C15" s="184" t="s">
        <x:v>167</x:v>
      </x:c>
      <x:c r="D15" s="185" t="s">
        <x:v>138</x:v>
      </x:c>
      <x:c r="E15" s="170" t="s">
        <x:v>138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168</x:v>
      </x:c>
      <x:c r="B16" s="184" t="s">
        <x:v>169</x:v>
      </x:c>
      <x:c r="C16" s="184" t="s">
        <x:v>170</x:v>
      </x:c>
      <x:c r="D16" s="185" t="s">
        <x:v>138</x:v>
      </x:c>
      <x:c r="E16" s="170" t="s">
        <x:v>138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171</x:v>
      </x:c>
      <x:c r="B17" s="184" t="s">
        <x:v>172</x:v>
      </x:c>
      <x:c r="C17" s="184" t="s">
        <x:v>173</x:v>
      </x:c>
      <x:c r="D17" s="185" t="s">
        <x:v>138</x:v>
      </x:c>
      <x:c r="E17" s="170" t="s">
        <x:v>138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234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34" t="s">
        <x:v>235</x:v>
      </x:c>
      <x:c r="G21" s="144" t="s"/>
      <x:c r="H21" s="144" t="s"/>
      <x:c r="I21" s="144" t="s"/>
      <x:c r="J21" s="135" t="s"/>
      <x:c r="K21" s="134" t="s">
        <x:v>236</x:v>
      </x:c>
      <x:c r="L21" s="144" t="s"/>
      <x:c r="M21" s="144" t="s"/>
      <x:c r="N21" s="135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237</x:v>
      </x:c>
      <x:c r="F22" s="97" t="s">
        <x:v>216</x:v>
      </x:c>
      <x:c r="G22" s="5" t="s">
        <x:v>217</x:v>
      </x:c>
      <x:c r="H22" s="5" t="s">
        <x:v>218</x:v>
      </x:c>
      <x:c r="I22" s="98" t="s">
        <x:v>219</x:v>
      </x:c>
      <x:c r="J22" s="11" t="s">
        <x:v>220</x:v>
      </x:c>
      <x:c r="K22" s="97" t="s">
        <x:v>221</x:v>
      </x:c>
      <x:c r="L22" s="5" t="s">
        <x:v>233</x:v>
      </x:c>
      <x:c r="M22" s="98" t="s">
        <x:v>238</x:v>
      </x:c>
      <x:c r="N22" s="61" t="s">
        <x:v>224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239</x:v>
      </x:c>
      <x:c r="E23" s="16" t="n">
        <x:v>0</x:v>
      </x:c>
      <x:c r="F23" s="7" t="n">
        <x:v>0</x:v>
      </x:c>
      <x:c r="G23" s="7" t="n">
        <x:v>0</x:v>
      </x:c>
      <x:c r="H23" s="7" t="n">
        <x:v>0</x:v>
      </x:c>
      <x:c r="I23" s="7" t="n">
        <x:v>0</x:v>
      </x:c>
      <x:c r="J23" s="17">
        <x:f>SUM(F23:I23)</x:f>
      </x:c>
      <x:c r="K23" s="81" t="n">
        <x:v>0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240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1:J21"/>
    <x:mergeCell ref="K21:N2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242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176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243</x:v>
      </x:c>
      <x:c r="E7" s="61" t="s">
        <x:v>244</x:v>
      </x:c>
      <x:c r="F7" s="61" t="s">
        <x:v>245</x:v>
      </x:c>
      <x:c r="G7" s="61" t="s">
        <x:v>246</x:v>
      </x:c>
      <x:c r="H7" s="61" t="s">
        <x:v>247</x:v>
      </x:c>
      <x:c r="I7" s="61" t="s">
        <x:v>248</x:v>
      </x:c>
      <x:c r="J7" s="61" t="s">
        <x:v>249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150</x:v>
      </x:c>
      <x:c r="B11" s="184" t="s">
        <x:v>151</x:v>
      </x:c>
      <x:c r="C11" s="184" t="s">
        <x:v>152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153</x:v>
      </x:c>
      <x:c r="B12" s="184" t="s">
        <x:v>154</x:v>
      </x:c>
      <x:c r="C12" s="184" t="s">
        <x:v>155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159</x:v>
      </x:c>
      <x:c r="B13" s="184" t="s">
        <x:v>160</x:v>
      </x:c>
      <x:c r="C13" s="184" t="s">
        <x:v>161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162</x:v>
      </x:c>
      <x:c r="B14" s="184" t="s">
        <x:v>163</x:v>
      </x:c>
      <x:c r="C14" s="184" t="s">
        <x:v>164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165</x:v>
      </x:c>
      <x:c r="B15" s="184" t="s">
        <x:v>166</x:v>
      </x:c>
      <x:c r="C15" s="184" t="s">
        <x:v>167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168</x:v>
      </x:c>
      <x:c r="B16" s="184" t="s">
        <x:v>169</x:v>
      </x:c>
      <x:c r="C16" s="184" t="s">
        <x:v>170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171</x:v>
      </x:c>
      <x:c r="B17" s="184" t="s">
        <x:v>172</x:v>
      </x:c>
      <x:c r="C17" s="184" t="s">
        <x:v>173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 ht="15" customHeight="1">
      <x:c r="A18" s="4" t="s">
        <x:v>174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87" t="s"/>
      <x:c r="H18" s="14">
        <x:f>SUM(H8:H17)</x:f>
      </x:c>
      <x:c r="I18" s="187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250</x:v>
      </x:c>
      <x:c r="C1" s="82" t="s">
        <x:v>251</x:v>
      </x:c>
    </x:row>
    <x:row r="2" spans="1:9" x14ac:dyDescent="0.3">
      <x:c r="A2" s="2" t="s">
        <x:v>134</x:v>
      </x:c>
      <x:c r="B2" s="83" t="s">
        <x:v>192</x:v>
      </x:c>
      <x:c r="C2" s="83" t="s">
        <x:v>137</x:v>
      </x:c>
    </x:row>
    <x:row r="3" spans="1:9" x14ac:dyDescent="0.3">
      <x:c r="A3" s="2" t="s">
        <x:v>252</x:v>
      </x:c>
      <x:c r="B3" s="83" t="s">
        <x:v>253</x:v>
      </x:c>
      <x:c r="C3" s="83" t="s">
        <x:v>138</x:v>
      </x:c>
      <x:c r="D3" s="2" t="s">
        <x:v>134</x:v>
      </x:c>
      <x:c r="F3" s="2" t="s">
        <x:v>192</x:v>
      </x:c>
      <x:c r="H3" s="2" t="n">
        <x:v>2022</x:v>
      </x:c>
      <x:c r="I3" s="2" t="n">
        <x:v>2015</x:v>
      </x:c>
    </x:row>
    <x:row r="4" spans="1:9" x14ac:dyDescent="0.3">
      <x:c r="A4" s="2" t="s">
        <x:v>254</x:v>
      </x:c>
      <x:c r="B4" s="83" t="s">
        <x:v>255</x:v>
      </x:c>
      <x:c r="D4" s="2" t="s">
        <x:v>256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257</x:v>
      </x:c>
      <x:c r="B5" s="83" t="s">
        <x:v>258</x:v>
      </x:c>
      <x:c r="D5" s="2" t="s">
        <x:v>142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259</x:v>
      </x:c>
      <x:c r="C6" s="0" t="s"/>
      <x:c r="D6" s="0" t="s">
        <x:v>252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260</x:v>
      </x:c>
      <x:c r="B7" s="83" t="s">
        <x:v>261</x:v>
      </x:c>
      <x:c r="D7" s="2" t="s">
        <x:v>156</x:v>
      </x:c>
      <x:c r="F7" s="2" t="n">
        <x:v>3</x:v>
      </x:c>
      <x:c r="I7" s="2" t="n">
        <x:v>2019</x:v>
      </x:c>
    </x:row>
    <x:row r="8" spans="1:9" x14ac:dyDescent="0.3">
      <x:c r="A8" s="2" t="s">
        <x:v>262</x:v>
      </x:c>
      <x:c r="B8" s="83" t="s">
        <x:v>6</x:v>
      </x:c>
      <x:c r="D8" s="2" t="s">
        <x:v>257</x:v>
      </x:c>
      <x:c r="F8" s="2" t="n">
        <x:v>4</x:v>
      </x:c>
      <x:c r="I8" s="2" t="n">
        <x:v>2020</x:v>
      </x:c>
    </x:row>
    <x:row r="9" spans="1:9" x14ac:dyDescent="0.3">
      <x:c r="A9" s="2" t="s">
        <x:v>263</x:v>
      </x:c>
      <x:c r="B9" s="83" t="n">
        <x:v>6</x:v>
      </x:c>
      <x:c r="D9" s="2" t="s">
        <x:v>254</x:v>
      </x:c>
      <x:c r="F9" s="2" t="n">
        <x:v>5</x:v>
      </x:c>
      <x:c r="I9" s="2" t="n">
        <x:v>2021</x:v>
      </x:c>
    </x:row>
    <x:row r="10" spans="1:9" x14ac:dyDescent="0.3">
      <x:c r="A10" s="2" t="s">
        <x:v>256</x:v>
      </x:c>
      <x:c r="B10" s="83" t="n">
        <x:v>7</x:v>
      </x:c>
      <x:c r="D10" s="2" t="s">
        <x:v>263</x:v>
      </x:c>
      <x:c r="F10" s="2" t="n">
        <x:v>6</x:v>
      </x:c>
      <x:c r="I10" s="2" t="n">
        <x:v>2022</x:v>
      </x:c>
    </x:row>
    <x:row r="11" spans="1:9" x14ac:dyDescent="0.3">
      <x:c r="A11" s="2" t="s">
        <x:v>156</x:v>
      </x:c>
      <x:c r="B11" s="83" t="n">
        <x:v>8</x:v>
      </x:c>
      <x:c r="D11" s="2" t="s">
        <x:v>260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262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260</x:v>
      </x:c>
      <x:c r="F16" s="2" t="n">
        <x:v>12</x:v>
      </x:c>
    </x:row>
    <x:row r="17" spans="1:9" x14ac:dyDescent="0.3">
      <x:c r="B17" s="83" t="s">
        <x:v>262</x:v>
      </x:c>
      <x:c r="F17" s="2" t="s">
        <x:v>260</x:v>
      </x:c>
    </x:row>
    <x:row r="18" spans="1:9" x14ac:dyDescent="0.3">
      <x:c r="B18" s="83" t="s">
        <x:v>263</x:v>
      </x:c>
      <x:c r="F18" s="2" t="s">
        <x:v>262</x:v>
      </x:c>
    </x:row>
    <x:row r="19" spans="1:9">
      <x:c r="F19" s="2" t="s">
        <x:v>263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