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<x:sst xmlns:x="http://schemas.openxmlformats.org/spreadsheetml/2006/main" count="234" uniqueCount="234">
  <x:si>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</x:si>
  <x:si>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</x:si>
  <x:si>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West Canada Valley</x:t>
  </x:si>
  <x:si>
    <x:t>BEDS Code</x:t>
  </x:si>
  <x:si>
    <x:t>210302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</x:si>
  <x:si>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</x:si>
  <x:si>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</x:si>
  <x:si>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</x:si>
  <x:si>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</x:si>
  <x:si>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</x:si>
  <x:si>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Kelley Crossett</x:t>
  </x:si>
  <x:si>
    <x:t>Street Address Line 1</x:t>
  </x:si>
  <x:si>
    <x:t>5447 New York 28</x:t>
  </x:si>
  <x:si>
    <x:t>Title of Contact</x:t>
  </x:si>
  <x:si>
    <x:t>Business Manager/Treasurer</x:t>
  </x:si>
  <x:si>
    <x:t>Street Address Line 2</x:t>
  </x:si>
  <x:si>
    <x:t/>
  </x:si>
  <x:si>
    <x:t>Email Address</x:t>
  </x:si>
  <x:si>
    <x:t>kcrossett@westcanada.org</x:t>
  </x:si>
  <x:si>
    <x:t>City</x:t>
  </x:si>
  <x:si>
    <x:t>Newport</x:t>
  </x:si>
  <x:si>
    <x:t>Phone Number</x:t>
  </x:si>
  <x:si>
    <x:t>3158456800</x:t>
  </x:si>
  <x:si>
    <x:t>Zip Code</x:t>
  </x:si>
  <x:si>
    <x:t>13416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</x:si>
  <x:si>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</x:si>
  <x:si>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</x:si>
  <x:si>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</x:si>
  <x:si>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</x:si>
  <x:si>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</x:si>
  <x:si>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</x:si>
  <x:si>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</x:si>
  <x:si>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</x:si>
  <x:si>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</x:si>
  <x:si>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</x:si>
  <x:si>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</x:si>
  <x:si>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</x:si>
  <x:si>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</x:si>
  <x:si>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</x:si>
  <x:si>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</x:si>
  <x:si>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</x:si>
  <x:si>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</x:si>
  <x:si>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</x:si>
  <x:si>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</x:si>
  <x:si>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</x:si>
  <x:si>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</x:si>
  <x:si>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</x:si>
  <x:si>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</x:si>
  <x:si>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</x:si>
  <x:si>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</x:si>
  <x:si>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</x:si>
  <x:si>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</x:si>
  <x:si>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</x:si>
  <x:si>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</x:si>
  <x:si>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</x:si>
  <x:si>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</x:si>
  <x:si>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</x:si>
  <x:si>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</x:si>
  <x:si>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</x:si>
  <x:si>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</x:si>
  <x:si>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</x:si>
  <x:si>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</x:si>
  <x:si>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</x:si>
  <x:si>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</x:si>
  <x:si>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</x:si>
  <x:si>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</x:si>
  <x:si>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</x:si>
  <x:si>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</x:si>
  <x:si>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</x:si>
  <x:si>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</x:si>
  <x:si>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</x:si>
  <x:si>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</x:si>
  <x:si>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</x:si>
  <x:si>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</x:si>
  <x:si>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</x:si>
  <x:si>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</x:si>
  <x:si>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</x:si>
  <x:si>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</x:si>
  <x:si>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</x:si>
  <x:si>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</x:si>
  <x:si>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</x:si>
  <x:si>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</x:si>
  <x:si>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</x:si>
  <x:si>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</x:si>
  <x:si>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</x:si>
  <x:si>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</x:si>
  <x:si>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</x:si>
  <x:si>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</x:si>
  <x:si>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</x:si>
  <x:si>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</x:si>
  <x:si>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</x:si>
  <x:si>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</x:si>
  <x:si>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</x:si>
  <x:si>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</x:si>
  <x:si>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</x:si>
  <x:si>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</x:si>
  <x:si>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</x:si>
  <x:si>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</x:si>
  <x:si>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</x:si>
  <x:si>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</x:si>
  <x:si>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</x:si>
  <x:si>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</x:si>
  <x:si>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</x:si>
  <x:si>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</x:si>
  <x:si>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</x:si>
  <x:si>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</x:si>
  <x:si>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</x:si>
  <x:si>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</x:si>
  <x:si>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</x:si>
  <x:si>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</x:si>
  <x:si>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</x:si>
  <x:si>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</x:si>
  <x:si>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</x:si>
  <x:si>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</x:si>
  <x:si>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</x:si>
  <x:si>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</x:si>
  <x:si>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</x:si>
  <x:si>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</x:si>
  <x:si>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</x:si>
  <x:si>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</x:si>
  <x:si>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</x:si>
  <x:si>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</x:si>
  <x:si>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</x:si>
  <x:si>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</x:si>
  <x:si>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</x:si>
  <x:si>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</x:si>
  <x:si>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</x:si>
  <x:si>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</x:si>
  <x:si>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</x:si>
  <x:si>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</x:si>
  <x:si>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</x:si>
  <x:si>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210302040003</x:t>
  </x:si>
  <x:si>
    <x:t>WEST CANADA VALLEY JUNIOR-SENIOR HS</x:t>
  </x:si>
  <x:si>
    <x:t>Junior-Senior High School</x:t>
  </x:si>
  <x:si>
    <x:t>7</x:t>
  </x:si>
  <x:si>
    <x:t>12</x:t>
  </x:si>
  <x:si>
    <x:t>Yes</x:t>
  </x:si>
  <x:si>
    <x:t>No</x:t>
  </x:si>
  <x:si>
    <x:t>210302040005</x:t>
  </x:si>
  <x:si>
    <x:t>WEST CANADA VALLEY ELEMENTARY SCHOOL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</x:si>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</x:sst>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19628986</x:v>
      </x:c>
      <x:c r="E14" s="10" t="n">
        <x:v>43000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742152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50000</x:v>
      </x:c>
      <x:c r="E16" s="10" t="n">
        <x:v>348290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1813651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50000</x:v>
      </x:c>
      <x:c r="E24" s="10" t="n">
        <x:v>348290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1050543</x:v>
      </x:c>
      <x:c r="E27" s="10" t="n">
        <x:v>14320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409949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77400</x:v>
      </x:c>
      <x:c r="E35" s="10" t="n">
        <x:v>0</x:v>
      </x:c>
      <x:c r="F35" s="7" t="n">
        <x:v>1</x:v>
      </x:c>
      <x:c r="G35" s="132" t="n">
        <x:v>77400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614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18169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828548</x:v>
      </x:c>
      <x:c r="E63" s="10" t="n">
        <x:v>0</x:v>
      </x:c>
      <x:c r="F63" s="84" t="n">
        <x:v>5</x:v>
      </x:c>
      <x:c r="G63" s="132" t="n">
        <x:v>165709.6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1422481</x:v>
      </x:c>
      <x:c r="E64" s="10" t="n">
        <x:v>0</x:v>
      </x:c>
      <x:c r="F64" s="84" t="n">
        <x:v>10</x:v>
      </x:c>
      <x:c r="G64" s="132" t="n">
        <x:v>142248.1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417524</x:v>
      </x:c>
      <x:c r="E65" s="10" t="n">
        <x:v>0</x:v>
      </x:c>
      <x:c r="F65" s="84" t="n">
        <x:v>5</x:v>
      </x:c>
      <x:c r="G65" s="132" t="n">
        <x:v>83504.8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561764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7500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45552</x:v>
      </x:c>
      <x:c r="E75" s="10" t="n">
        <x:v>0</x:v>
      </x:c>
      <x:c r="F75" s="84" t="n">
        <x:v>1</x:v>
      </x:c>
      <x:c r="G75" s="132" t="n">
        <x:v>45552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29714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1208037</x:v>
      </x:c>
      <x:c r="E82" s="10" t="n">
        <x:v>43000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5465958.86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7880089.33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300</x:v>
      </x:c>
      <x:c r="L8" s="107" t="n">
        <x:v>0</x:v>
      </x:c>
      <x:c r="M8" s="107" t="n">
        <x:v>0</x:v>
      </x:c>
      <x:c r="N8" s="107" t="n">
        <x:v>149</x:v>
      </x:c>
      <x:c r="O8" s="107" t="n">
        <x:v>2</x:v>
      </x:c>
      <x:c r="P8" s="107" t="n">
        <x:v>37</x:v>
      </x:c>
      <x:c r="Q8" s="108" t="n">
        <x:v>10</x:v>
      </x:c>
      <x:c r="R8" s="108" t="n">
        <x:v>20</x:v>
      </x:c>
      <x:c r="S8" s="108" t="n">
        <x:v>3</x:v>
      </x:c>
      <x:c r="T8" s="108" t="n">
        <x:v>2</x:v>
      </x:c>
      <x:c r="U8" s="108" t="n">
        <x:v>1</x:v>
      </x:c>
      <x:c r="V8" s="108" t="n">
        <x:v>26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314</x:v>
      </x:c>
      <x:c r="L9" s="107" t="n">
        <x:v>21</x:v>
      </x:c>
      <x:c r="M9" s="107" t="n">
        <x:v>0</x:v>
      </x:c>
      <x:c r="N9" s="107" t="n">
        <x:v>155</x:v>
      </x:c>
      <x:c r="O9" s="107" t="n">
        <x:v>7</x:v>
      </x:c>
      <x:c r="P9" s="107" t="n">
        <x:v>37</x:v>
      </x:c>
      <x:c r="Q9" s="108" t="n">
        <x:v>2</x:v>
      </x:c>
      <x:c r="R9" s="108" t="n">
        <x:v>34</x:v>
      </x:c>
      <x:c r="S9" s="108" t="n">
        <x:v>8</x:v>
      </x:c>
      <x:c r="T9" s="108" t="n">
        <x:v>2</x:v>
      </x:c>
      <x:c r="U9" s="108" t="n">
        <x:v>6</x:v>
      </x:c>
      <x:c r="V9" s="108" t="n">
        <x:v>27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2055936</x:v>
      </x:c>
      <x:c r="E8" s="81" t="n">
        <x:v>928873</x:v>
      </x:c>
      <x:c r="F8" s="116" t="n">
        <x:v>1596522.09196781</x:v>
      </x:c>
      <x:c r="G8" s="81" t="n">
        <x:v>2001709</x:v>
      </x:c>
      <x:c r="H8" s="81" t="n">
        <x:v>411188</x:v>
      </x:c>
      <x:c r="I8" s="117">
        <x:f>SUM(D8:H8)</x:f>
      </x:c>
      <x:c r="J8" s="81" t="n">
        <x:v>3754679</x:v>
      </x:c>
      <x:c r="K8" s="81" t="n">
        <x:v>0</x:v>
      </x:c>
      <x:c r="L8" s="81" t="n">
        <x:v>1418716</x:v>
      </x:c>
      <x:c r="M8" s="81" t="n">
        <x:v>0</x:v>
      </x:c>
      <x:c r="N8" s="81" t="n">
        <x:v>361149</x:v>
      </x:c>
      <x:c r="O8" s="81" t="n">
        <x:v>444928</x:v>
      </x:c>
      <x:c r="P8" s="81" t="n">
        <x:v>1014757</x:v>
      </x:c>
      <x:c r="Q8" s="117">
        <x:f>SUM(J8:P8)</x:f>
      </x:c>
      <x:c r="R8" s="81" t="n">
        <x:v>6737944</x:v>
      </x:c>
      <x:c r="S8" s="81" t="n">
        <x:v>256284</x:v>
      </x:c>
      <x:c r="T8" s="59">
        <x:f>SUM('Part C'!$R8:$S8)</x:f>
      </x:c>
      <x:c r="U8" s="81" t="n">
        <x:v>22459.8133333333</x:v>
      </x:c>
      <x:c r="V8" s="81" t="n">
        <x:v>854.28</x:v>
      </x:c>
      <x:c r="W8" s="81" t="n">
        <x:v>2167223.1496063</x:v>
      </x:c>
      <x:c r="X8" s="81" t="n">
        <x:v>9161451.1496063</x:v>
      </x:c>
      <x:c r="Y8" s="12" t="n">
        <x:v>30538.1704986877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2316984</x:v>
      </x:c>
      <x:c r="E9" s="81" t="n">
        <x:v>706060</x:v>
      </x:c>
      <x:c r="F9" s="116" t="n">
        <x:v>1616973.32425315</x:v>
      </x:c>
      <x:c r="G9" s="81" t="n">
        <x:v>603928</x:v>
      </x:c>
      <x:c r="H9" s="81" t="n">
        <x:v>222813</x:v>
      </x:c>
      <x:c r="I9" s="117">
        <x:f>SUM(D9:H9)</x:f>
      </x:c>
      <x:c r="J9" s="81" t="n">
        <x:v>3875889</x:v>
      </x:c>
      <x:c r="K9" s="81" t="n">
        <x:v>87204</x:v>
      </x:c>
      <x:c r="L9" s="81" t="n">
        <x:v>861334</x:v>
      </x:c>
      <x:c r="M9" s="81" t="n">
        <x:v>0</x:v>
      </x:c>
      <x:c r="N9" s="81" t="n">
        <x:v>260802</x:v>
      </x:c>
      <x:c r="O9" s="81" t="n">
        <x:v>201278</x:v>
      </x:c>
      <x:c r="P9" s="81" t="n">
        <x:v>180250</x:v>
      </x:c>
      <x:c r="Q9" s="117">
        <x:f>SUM(J9:P9)</x:f>
      </x:c>
      <x:c r="R9" s="81" t="n">
        <x:v>4995210</x:v>
      </x:c>
      <x:c r="S9" s="81" t="n">
        <x:v>471548</x:v>
      </x:c>
      <x:c r="T9" s="59">
        <x:f>SUM('Part C'!$R9:$S9)</x:f>
      </x:c>
      <x:c r="U9" s="81" t="n">
        <x:v>14911.0746268657</x:v>
      </x:c>
      <x:c r="V9" s="81" t="n">
        <x:v>1407.60597014925</x:v>
      </x:c>
      <x:c r="W9" s="81" t="n">
        <x:v>2420065.8503937</x:v>
      </x:c>
      <x:c r="X9" s="81" t="n">
        <x:v>7886823.8503937</x:v>
      </x:c>
      <x:c r="Y9" s="12" t="n">
        <x:v>23542.7577623693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0.5</x:v>
      </x:c>
      <x:c r="P8" s="81" t="n">
        <x:v>0</x:v>
      </x:c>
      <x:c r="Q8" s="81" t="n">
        <x:v>28595</x:v>
      </x:c>
      <x:c r="R8" s="81" t="n">
        <x:v>0</x:v>
      </x:c>
      <x:c r="S8" s="81" t="n">
        <x:v>0</x:v>
      </x:c>
      <x:c r="T8" s="81" t="n">
        <x:v>0</x:v>
      </x:c>
      <x:c r="U8" s="81" t="n">
        <x:v>500</x:v>
      </x:c>
      <x:c r="V8" s="117">
        <x:f>SUM(P8:U8)</x:f>
      </x:c>
      <x:c r="W8" s="81" t="n">
        <x:v>29095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0</x:v>
      </x:c>
      <x:c r="G9" s="119" t="n">
        <x:v>21</x:v>
      </x:c>
      <x:c r="H9" s="119" t="n">
        <x:v>0</x:v>
      </x:c>
      <x:c r="I9" s="119" t="n">
        <x:v>0</x:v>
      </x:c>
      <x:c r="J9" s="120">
        <x:f>SUM(F9:I9)</x:f>
      </x:c>
      <x:c r="K9" s="81" t="n">
        <x:v>87204</x:v>
      </x:c>
      <x:c r="L9" s="81" t="n">
        <x:v>0</x:v>
      </x:c>
      <x:c r="M9" s="81" t="n">
        <x:v>0</x:v>
      </x:c>
      <x:c r="N9" s="117">
        <x:f>SUM(K9:M9)</x:f>
      </x:c>
      <x:c r="O9" s="121" t="n">
        <x:v>0.5</x:v>
      </x:c>
      <x:c r="P9" s="81" t="n">
        <x:v>0</x:v>
      </x:c>
      <x:c r="Q9" s="81" t="n">
        <x:v>28596</x:v>
      </x:c>
      <x:c r="R9" s="81" t="n">
        <x:v>0</x:v>
      </x:c>
      <x:c r="S9" s="81" t="n">
        <x:v>0</x:v>
      </x:c>
      <x:c r="T9" s="81" t="n">
        <x:v>0</x:v>
      </x:c>
      <x:c r="U9" s="81" t="n">
        <x:v>925</x:v>
      </x:c>
      <x:c r="V9" s="117">
        <x:f>SUM(P9:U9)</x:f>
      </x:c>
      <x:c r="W9" s="81" t="n">
        <x:v>29521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140</x:v>
      </x:c>
      <x:c r="B2" s="83" t="s">
        <x:v>161</x:v>
      </x:c>
      <x:c r="C2" s="83" t="s">
        <x:v>136</x:v>
      </x:c>
    </x:row>
    <x:row r="3" spans="1:9" x14ac:dyDescent="0.3">
      <x:c r="A3" s="2" t="s">
        <x:v>133</x:v>
      </x:c>
      <x:c r="B3" s="83" t="s">
        <x:v>221</x:v>
      </x:c>
      <x:c r="C3" s="83" t="s">
        <x:v>137</x:v>
      </x:c>
      <x:c r="D3" s="2" t="s">
        <x:v>140</x:v>
      </x:c>
      <x:c r="F3" s="2" t="s">
        <x:v>161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