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<x:sst xmlns:x="http://schemas.openxmlformats.org/spreadsheetml/2006/main" count="240" uniqueCount="240">
  <x:si>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</x:si>
  <x:si>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</x:si>
  <x:si>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Wayland-Cohocton</x:t>
  </x:si>
  <x:si>
    <x:t>BEDS Code</x:t>
  </x:si>
  <x:si>
    <x:t>573002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</x:si>
  <x:si>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</x:si>
  <x:si>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</x:si>
  <x:si>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</x:si>
  <x:si>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</x:si>
  <x:si>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</x:si>
  <x:si>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Adam Button</x:t>
  </x:si>
  <x:si>
    <x:t>Street Address Line 1</x:t>
  </x:si>
  <x:si>
    <x:t>2350 Rte. 63 N</x:t>
  </x:si>
  <x:si>
    <x:t>Title of Contact</x:t>
  </x:si>
  <x:si>
    <x:t>Director of Business, Finance, and Facilities</x:t>
  </x:si>
  <x:si>
    <x:t>Street Address Line 2</x:t>
  </x:si>
  <x:si>
    <x:t/>
  </x:si>
  <x:si>
    <x:t>Email Address</x:t>
  </x:si>
  <x:si>
    <x:t>abutton@wccsk12.org</x:t>
  </x:si>
  <x:si>
    <x:t>City</x:t>
  </x:si>
  <x:si>
    <x:t>Wayland</x:t>
  </x:si>
  <x:si>
    <x:t>Phone Number</x:t>
  </x:si>
  <x:si>
    <x:t>5857282212</x:t>
  </x:si>
  <x:si>
    <x:t>Zip Code</x:t>
  </x:si>
  <x:si>
    <x:t>14572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</x:si>
  <x:si>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</x:si>
  <x:si>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</x:si>
  <x:si>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</x:si>
  <x:si>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</x:si>
  <x:si>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</x:si>
  <x:si>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</x:si>
  <x:si>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</x:si>
  <x:si>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</x:si>
  <x:si>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</x:si>
  <x:si>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</x:si>
  <x:si>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</x:si>
  <x:si>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</x:si>
  <x:si>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</x:si>
  <x:si>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</x:si>
  <x:si>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</x:si>
  <x:si>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</x:si>
  <x:si>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</x:si>
  <x:si>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</x:si>
  <x:si>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</x:si>
  <x:si>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</x:si>
  <x:si>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</x:si>
  <x:si>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</x:si>
  <x:si>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</x:si>
  <x:si>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</x:si>
  <x:si>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</x:si>
  <x:si>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</x:si>
  <x:si>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</x:si>
  <x:si>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</x:si>
  <x:si>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</x:si>
  <x:si>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</x:si>
  <x:si>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</x:si>
  <x:si>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</x:si>
  <x:si>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</x:si>
  <x:si>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</x:si>
  <x:si>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</x:si>
  <x:si>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</x:si>
  <x:si>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</x:si>
  <x:si>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</x:si>
  <x:si>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</x:si>
  <x:si>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</x:si>
  <x:si>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</x:si>
  <x:si>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</x:si>
  <x:si>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</x:si>
  <x:si>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</x:si>
  <x:si>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</x:si>
  <x:si>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</x:si>
  <x:si>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</x:si>
  <x:si>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</x:si>
  <x:si>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</x:si>
  <x:si>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</x:si>
  <x:si>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</x:si>
  <x:si>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</x:si>
  <x:si>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</x:si>
  <x:si>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</x:si>
  <x:si>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</x:si>
  <x:si>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</x:si>
  <x:si>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</x:si>
  <x:si>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</x:si>
  <x:si>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</x:si>
  <x:si>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</x:si>
  <x:si>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</x:si>
  <x:si>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</x:si>
  <x:si>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</x:si>
  <x:si>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</x:si>
  <x:si>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</x:si>
  <x:si>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</x:si>
  <x:si>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</x:si>
  <x:si>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</x:si>
  <x:si>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</x:si>
  <x:si>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</x:si>
  <x:si>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</x:si>
  <x:si>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</x:si>
  <x:si>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</x:si>
  <x:si>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</x:si>
  <x:si>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</x:si>
  <x:si>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</x:si>
  <x:si>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</x:si>
  <x:si>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</x:si>
  <x:si>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</x:si>
  <x:si>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</x:si>
  <x:si>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</x:si>
  <x:si>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</x:si>
  <x:si>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</x:si>
  <x:si>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</x:si>
  <x:si>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</x:si>
  <x:si>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</x:si>
  <x:si>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</x:si>
  <x:si>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</x:si>
  <x:si>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</x:si>
  <x:si>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</x:si>
  <x:si>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</x:si>
  <x:si>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</x:si>
  <x:si>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</x:si>
  <x:si>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</x:si>
  <x:si>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</x:si>
  <x:si>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</x:si>
  <x:si>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</x:si>
  <x:si>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</x:si>
  <x:si>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</x:si>
  <x:si>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</x:si>
  <x:si>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</x:si>
  <x:si>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</x:si>
  <x:si>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</x:si>
  <x:si>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</x:si>
  <x:si>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</x:si>
  <x:si>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</x:si>
  <x:si>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573002040001</x:t>
  </x:si>
  <x:si>
    <x:t>WAYLAND-COHOCTON HIGH SCHOOL</x:t>
  </x:si>
  <x:si>
    <x:t>Senior High School</x:t>
  </x:si>
  <x:si>
    <x:t>9</x:t>
  </x:si>
  <x:si>
    <x:t>12</x:t>
  </x:si>
  <x:si>
    <x:t>Yes</x:t>
  </x:si>
  <x:si>
    <x:t>No</x:t>
  </x:si>
  <x:si>
    <x:t>573002040002</x:t>
  </x:si>
  <x:si>
    <x:t>WAYLAND-Cohocton ELEMENTARY</x:t>
  </x:si>
  <x:si>
    <x:t>Elementary School</x:t>
  </x:si>
  <x:si>
    <x:t>K</x:t>
  </x:si>
  <x:si>
    <x:t>4</x:t>
  </x:si>
  <x:si>
    <x:t>573002040003</x:t>
  </x:si>
  <x:si>
    <x:t>WAYLAND-COHOCTON MIDDLE SCHOOL</x:t>
  </x:si>
  <x:si>
    <x:t>Middle/Junior High School</x:t>
  </x:si>
  <x:si>
    <x:t>5</x:t>
  </x:si>
  <x:si>
    <x:t>8</x:t>
  </x:si>
  <x:si>
    <x:t>573002040004</x:t>
  </x:si>
  <x:si>
    <x:t>Cohocton PreK Schol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</x:si>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</x:sst>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35131002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622565</x:v>
      </x:c>
      <x:c r="E15" s="10" t="n">
        <x:v>3405672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390175</x:v>
      </x:c>
      <x:c r="E16" s="10" t="n">
        <x:v>570755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2880980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3066980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2880980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390175</x:v>
      </x:c>
      <x:c r="E24" s="10" t="n">
        <x:v>570755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151943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1821883</x:v>
      </x:c>
      <x:c r="E27" s="10" t="n">
        <x:v>43046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532381</x:v>
      </x:c>
      <x:c r="E28" s="10" t="n">
        <x:v>19028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152000</x:v>
      </x:c>
      <x:c r="E35" s="10" t="n">
        <x:v>0</x:v>
      </x:c>
      <x:c r="F35" s="7" t="n">
        <x:v>10</x:v>
      </x:c>
      <x:c r="G35" s="132" t="n">
        <x:v>15200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172298</x:v>
      </x:c>
      <x:c r="E36" s="10" t="n">
        <x:v>0</x:v>
      </x:c>
      <x:c r="F36" s="7" t="n">
        <x:v>34</x:v>
      </x:c>
      <x:c r="G36" s="132" t="n">
        <x:v>5067.58823529412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952431</x:v>
      </x:c>
      <x:c r="E37" s="10" t="n">
        <x:v>0</x:v>
      </x:c>
      <x:c r="F37" s="7" t="n">
        <x:v>16</x:v>
      </x:c>
      <x:c r="G37" s="132" t="n">
        <x:v>59526.9375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385000</x:v>
      </x:c>
      <x:c r="E38" s="10" t="n">
        <x:v>0</x:v>
      </x:c>
      <x:c r="F38" s="7" t="n">
        <x:v>7</x:v>
      </x:c>
      <x:c r="G38" s="132" t="n">
        <x:v>55000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</x:v>
      </x:c>
      <x:c r="E43" s="10" t="n">
        <x:v>0</x:v>
      </x:c>
      <x:c r="F43" s="7" t="n">
        <x:v>4</x:v>
      </x:c>
      <x:c r="G43" s="132" t="n">
        <x:v>125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60872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1033691</x:v>
      </x:c>
      <x:c r="E63" s="10" t="n">
        <x:v>18302</x:v>
      </x:c>
      <x:c r="F63" s="84" t="n">
        <x:v>9</x:v>
      </x:c>
      <x:c r="G63" s="132" t="n">
        <x:v>116888.111111111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2463281</x:v>
      </x:c>
      <x:c r="E64" s="10" t="n">
        <x:v>387843</x:v>
      </x:c>
      <x:c r="F64" s="84" t="n">
        <x:v>40</x:v>
      </x:c>
      <x:c r="G64" s="132" t="n">
        <x:v>71278.1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1194762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848635</x:v>
      </x:c>
      <x:c r="E66" s="10" t="n">
        <x:v>8090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719093</x:v>
      </x:c>
      <x:c r="E72" s="10" t="n">
        <x:v>0</x:v>
      </x:c>
      <x:c r="F72" s="84" t="n">
        <x:v>4</x:v>
      </x:c>
      <x:c r="G72" s="132" t="n">
        <x:v>179773.25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86000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34505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322890</x:v>
      </x:c>
      <x:c r="E75" s="10" t="n">
        <x:v>0</x:v>
      </x:c>
      <x:c r="F75" s="84" t="n">
        <x:v>3</x:v>
      </x:c>
      <x:c r="G75" s="132" t="n">
        <x:v>107630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304836</x:v>
      </x:c>
      <x:c r="E77" s="10" t="n">
        <x:v>0</x:v>
      </x:c>
      <x:c r="F77" s="84" t="n">
        <x:v>5</x:v>
      </x:c>
      <x:c r="G77" s="132" t="n">
        <x:v>60967.2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385588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255380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8299412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18197102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402</x:v>
      </x:c>
      <x:c r="L8" s="107" t="n">
        <x:v>0</x:v>
      </x:c>
      <x:c r="M8" s="107" t="n">
        <x:v>0</x:v>
      </x:c>
      <x:c r="N8" s="107" t="n">
        <x:v>237</x:v>
      </x:c>
      <x:c r="O8" s="107" t="n">
        <x:v>0</x:v>
      </x:c>
      <x:c r="P8" s="107" t="n">
        <x:v>68</x:v>
      </x:c>
      <x:c r="Q8" s="108" t="n">
        <x:v>6</x:v>
      </x:c>
      <x:c r="R8" s="108" t="n">
        <x:v>34</x:v>
      </x:c>
      <x:c r="S8" s="108" t="n">
        <x:v>8</x:v>
      </x:c>
      <x:c r="T8" s="108" t="n">
        <x:v>2</x:v>
      </x:c>
      <x:c r="U8" s="108" t="n">
        <x:v>6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453</x:v>
      </x:c>
      <x:c r="L9" s="107" t="n">
        <x:v>0</x:v>
      </x:c>
      <x:c r="M9" s="107" t="n">
        <x:v>0</x:v>
      </x:c>
      <x:c r="N9" s="107" t="n">
        <x:v>286</x:v>
      </x:c>
      <x:c r="O9" s="107" t="n">
        <x:v>5</x:v>
      </x:c>
      <x:c r="P9" s="107" t="n">
        <x:v>56</x:v>
      </x:c>
      <x:c r="Q9" s="108" t="n">
        <x:v>5</x:v>
      </x:c>
      <x:c r="R9" s="108" t="n">
        <x:v>44</x:v>
      </x:c>
      <x:c r="S9" s="108" t="n">
        <x:v>20</x:v>
      </x:c>
      <x:c r="T9" s="108" t="n">
        <x:v>2</x:v>
      </x:c>
      <x:c r="U9" s="108" t="n">
        <x:v>15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381</x:v>
      </x:c>
      <x:c r="L10" s="107" t="n">
        <x:v>0</x:v>
      </x:c>
      <x:c r="M10" s="107" t="n">
        <x:v>0</x:v>
      </x:c>
      <x:c r="N10" s="107" t="n">
        <x:v>240</x:v>
      </x:c>
      <x:c r="O10" s="107" t="n">
        <x:v>3</x:v>
      </x:c>
      <x:c r="P10" s="107" t="n">
        <x:v>45</x:v>
      </x:c>
      <x:c r="Q10" s="108" t="n">
        <x:v>6</x:v>
      </x:c>
      <x:c r="R10" s="108" t="n">
        <x:v>37</x:v>
      </x:c>
      <x:c r="S10" s="108" t="n">
        <x:v>13</x:v>
      </x:c>
      <x:c r="T10" s="108" t="n">
        <x:v>2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150</x:v>
      </x:c>
      <x:c r="E11" s="170" t="s">
        <x:v>151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0</x:v>
      </x:c>
      <x:c r="L11" s="107" t="n">
        <x:v>58</x:v>
      </x:c>
      <x:c r="M11" s="107" t="n">
        <x:v>7</x:v>
      </x:c>
      <x:c r="N11" s="107" t="n">
        <x:v>0</x:v>
      </x:c>
      <x:c r="O11" s="107" t="n">
        <x:v>0</x:v>
      </x:c>
      <x:c r="P11" s="107" t="n">
        <x:v>0</x:v>
      </x:c>
      <x:c r="Q11" s="108" t="n">
        <x:v>2</x:v>
      </x:c>
      <x:c r="R11" s="108" t="n">
        <x:v>4</x:v>
      </x:c>
      <x:c r="S11" s="108" t="n">
        <x:v>8</x:v>
      </x:c>
      <x:c r="T11" s="108" t="n">
        <x:v>1</x:v>
      </x:c>
      <x:c r="U11" s="108" t="n">
        <x:v>1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151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3259218</x:v>
      </x:c>
      <x:c r="E8" s="81" t="n">
        <x:v>1218439</x:v>
      </x:c>
      <x:c r="F8" s="116" t="n">
        <x:v>1979349.03002818</x:v>
      </x:c>
      <x:c r="G8" s="81" t="n">
        <x:v>1741051</x:v>
      </x:c>
      <x:c r="H8" s="81" t="n">
        <x:v>483161</x:v>
      </x:c>
      <x:c r="I8" s="117">
        <x:f>SUM(D8:H8)</x:f>
      </x:c>
      <x:c r="J8" s="81" t="n">
        <x:v>5770619</x:v>
      </x:c>
      <x:c r="K8" s="81" t="n">
        <x:v>0</x:v>
      </x:c>
      <x:c r="L8" s="81" t="n">
        <x:v>975982</x:v>
      </x:c>
      <x:c r="M8" s="81" t="n">
        <x:v>0</x:v>
      </x:c>
      <x:c r="N8" s="81" t="n">
        <x:v>417677</x:v>
      </x:c>
      <x:c r="O8" s="81" t="n">
        <x:v>245965</x:v>
      </x:c>
      <x:c r="P8" s="81" t="n">
        <x:v>1270972</x:v>
      </x:c>
      <x:c r="Q8" s="117">
        <x:f>SUM(J8:P8)</x:f>
      </x:c>
      <x:c r="R8" s="81" t="n">
        <x:v>8040407</x:v>
      </x:c>
      <x:c r="S8" s="81" t="n">
        <x:v>640810</x:v>
      </x:c>
      <x:c r="T8" s="59">
        <x:f>SUM('Part C'!$R8:$S8)</x:f>
      </x:c>
      <x:c r="U8" s="81" t="n">
        <x:v>20001.0124378109</x:v>
      </x:c>
      <x:c r="V8" s="81" t="n">
        <x:v>1594.05472636816</x:v>
      </x:c>
      <x:c r="W8" s="81" t="n">
        <x:v>2510188.11375865</x:v>
      </x:c>
      <x:c r="X8" s="81" t="n">
        <x:v>11191405.1137586</x:v>
      </x:c>
      <x:c r="Y8" s="12" t="n">
        <x:v>27839.3162033797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3957747</x:v>
      </x:c>
      <x:c r="E9" s="81" t="n">
        <x:v>815525</x:v>
      </x:c>
      <x:c r="F9" s="116" t="n">
        <x:v>2110025.69050301</x:v>
      </x:c>
      <x:c r="G9" s="81" t="n">
        <x:v>61246</x:v>
      </x:c>
      <x:c r="H9" s="81" t="n">
        <x:v>356236</x:v>
      </x:c>
      <x:c r="I9" s="117">
        <x:f>SUM(D9:H9)</x:f>
      </x:c>
      <x:c r="J9" s="81" t="n">
        <x:v>4319603</x:v>
      </x:c>
      <x:c r="K9" s="81" t="n">
        <x:v>0</x:v>
      </x:c>
      <x:c r="L9" s="81" t="n">
        <x:v>1833957</x:v>
      </x:c>
      <x:c r="M9" s="81" t="n">
        <x:v>0</x:v>
      </x:c>
      <x:c r="N9" s="81" t="n">
        <x:v>371074</x:v>
      </x:c>
      <x:c r="O9" s="81" t="n">
        <x:v>150674</x:v>
      </x:c>
      <x:c r="P9" s="81" t="n">
        <x:v>625470</x:v>
      </x:c>
      <x:c r="Q9" s="117">
        <x:f>SUM(J9:P9)</x:f>
      </x:c>
      <x:c r="R9" s="81" t="n">
        <x:v>6304047</x:v>
      </x:c>
      <x:c r="S9" s="81" t="n">
        <x:v>996732</x:v>
      </x:c>
      <x:c r="T9" s="59">
        <x:f>SUM('Part C'!$R9:$S9)</x:f>
      </x:c>
      <x:c r="U9" s="81" t="n">
        <x:v>13916.2185430464</x:v>
      </x:c>
      <x:c r="V9" s="81" t="n">
        <x:v>2200.29139072848</x:v>
      </x:c>
      <x:c r="W9" s="81" t="n">
        <x:v>2828644.81475788</x:v>
      </x:c>
      <x:c r="X9" s="81" t="n">
        <x:v>10129423.8147579</x:v>
      </x:c>
      <x:c r="Y9" s="12" t="n">
        <x:v>22360.7589729755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2967861</x:v>
      </x:c>
      <x:c r="E10" s="81" t="n">
        <x:v>879740</x:v>
      </x:c>
      <x:c r="F10" s="116" t="n">
        <x:v>1700832.66924765</x:v>
      </x:c>
      <x:c r="G10" s="81" t="n">
        <x:v>80891</x:v>
      </x:c>
      <x:c r="H10" s="81" t="n">
        <x:v>454447</x:v>
      </x:c>
      <x:c r="I10" s="117">
        <x:f>SUM(D10:H10)</x:f>
      </x:c>
      <x:c r="J10" s="81" t="n">
        <x:v>4033984</x:v>
      </x:c>
      <x:c r="K10" s="81" t="n">
        <x:v>0</x:v>
      </x:c>
      <x:c r="L10" s="81" t="n">
        <x:v>827852</x:v>
      </x:c>
      <x:c r="M10" s="81" t="n">
        <x:v>0</x:v>
      </x:c>
      <x:c r="N10" s="81" t="n">
        <x:v>335644</x:v>
      </x:c>
      <x:c r="O10" s="81" t="n">
        <x:v>132472</x:v>
      </x:c>
      <x:c r="P10" s="81" t="n">
        <x:v>753819</x:v>
      </x:c>
      <x:c r="Q10" s="117">
        <x:f>SUM(J10:P10)</x:f>
      </x:c>
      <x:c r="R10" s="81" t="n">
        <x:v>5215456</x:v>
      </x:c>
      <x:c r="S10" s="81" t="n">
        <x:v>868316</x:v>
      </x:c>
      <x:c r="T10" s="59">
        <x:f>SUM('Part C'!$R10:$S10)</x:f>
      </x:c>
      <x:c r="U10" s="81" t="n">
        <x:v>13688.8608923885</x:v>
      </x:c>
      <x:c r="V10" s="81" t="n">
        <x:v>2279.04461942257</x:v>
      </x:c>
      <x:c r="W10" s="81" t="n">
        <x:v>2379058.88393543</x:v>
      </x:c>
      <x:c r="X10" s="81" t="n">
        <x:v>8462830.88393543</x:v>
      </x:c>
      <x:c r="Y10" s="12" t="n">
        <x:v>22212.1545510116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836302</x:v>
      </x:c>
      <x:c r="E11" s="81" t="n">
        <x:v>204536</x:v>
      </x:c>
      <x:c r="F11" s="116" t="n">
        <x:v>460102.612977382</x:v>
      </x:c>
      <x:c r="G11" s="81" t="n">
        <x:v>4123</x:v>
      </x:c>
      <x:c r="H11" s="81" t="n">
        <x:v>160150</x:v>
      </x:c>
      <x:c r="I11" s="117">
        <x:f>SUM(D11:H11)</x:f>
      </x:c>
      <x:c r="J11" s="81" t="n">
        <x:v>125086</x:v>
      </x:c>
      <x:c r="K11" s="81" t="n">
        <x:v>1079594</x:v>
      </x:c>
      <x:c r="L11" s="81" t="n">
        <x:v>0</x:v>
      </x:c>
      <x:c r="M11" s="81" t="n">
        <x:v>257361</x:v>
      </x:c>
      <x:c r="N11" s="81" t="n">
        <x:v>66735</x:v>
      </x:c>
      <x:c r="O11" s="81" t="n">
        <x:v>18413</x:v>
      </x:c>
      <x:c r="P11" s="81" t="n">
        <x:v>118024</x:v>
      </x:c>
      <x:c r="Q11" s="117">
        <x:f>SUM(J11:P11)</x:f>
      </x:c>
      <x:c r="R11" s="81" t="n">
        <x:v>1241708</x:v>
      </x:c>
      <x:c r="S11" s="81" t="n">
        <x:v>423505</x:v>
      </x:c>
      <x:c r="T11" s="59">
        <x:f>SUM('Part C'!$R11:$S11)</x:f>
      </x:c>
      <x:c r="U11" s="81" t="n">
        <x:v>19103.2</x:v>
      </x:c>
      <x:c r="V11" s="81" t="n">
        <x:v>6515.46153846154</x:v>
      </x:c>
      <x:c r="W11" s="81" t="n">
        <x:v>405876.18754804</x:v>
      </x:c>
      <x:c r="X11" s="81" t="n">
        <x:v>2071089.18754804</x:v>
      </x:c>
      <x:c r="Y11" s="12" t="n">
        <x:v>31862.9105776622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136</x:v>
      </x:c>
      <x:c r="E11" s="170" t="s">
        <x:v>137</x:v>
      </x:c>
      <x:c r="F11" s="119" t="n">
        <x:v>25</x:v>
      </x:c>
      <x:c r="G11" s="119" t="n">
        <x:v>0</x:v>
      </x:c>
      <x:c r="H11" s="119" t="n">
        <x:v>33</x:v>
      </x:c>
      <x:c r="I11" s="119" t="n">
        <x:v>0</x:v>
      </x:c>
      <x:c r="J11" s="120">
        <x:f>SUM(F11:I11)</x:f>
      </x:c>
      <x:c r="K11" s="81" t="n">
        <x:v>235407</x:v>
      </x:c>
      <x:c r="L11" s="81" t="n">
        <x:v>563439</x:v>
      </x:c>
      <x:c r="M11" s="81" t="n">
        <x:v>280748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34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172298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151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151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150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235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150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