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<x:sst xmlns:x="http://schemas.openxmlformats.org/spreadsheetml/2006/main" count="233" uniqueCount="233">
  <x:si>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</x:si>
  <x:si>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</x:si>
  <x:si>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Watervliet</x:t>
  </x:si>
  <x:si>
    <x:t>BEDS Code</x:t>
  </x:si>
  <x:si>
    <x:t>011200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</x:si>
  <x:si>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</x:si>
  <x:si>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</x:si>
  <x:si>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</x:si>
  <x:si>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</x:si>
  <x:si>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</x:si>
  <x:si>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John Heid</x:t>
  </x:si>
  <x:si>
    <x:t>Street Address Line 1</x:t>
  </x:si>
  <x:si>
    <x:t>1245 Hillside Drive</x:t>
  </x:si>
  <x:si>
    <x:t>Title of Contact</x:t>
  </x:si>
  <x:si>
    <x:t>Treasurer</x:t>
  </x:si>
  <x:si>
    <x:t>Street Address Line 2</x:t>
  </x:si>
  <x:si>
    <x:t/>
  </x:si>
  <x:si>
    <x:t>Email Address</x:t>
  </x:si>
  <x:si>
    <x:t>jheid@vlietschools.org</x:t>
  </x:si>
  <x:si>
    <x:t>City</x:t>
  </x:si>
  <x:si>
    <x:t>Phone Number</x:t>
  </x:si>
  <x:si>
    <x:t>5186293203</x:t>
  </x:si>
  <x:si>
    <x:t>Zip Code</x:t>
  </x:si>
  <x:si>
    <x:t>12189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</x:si>
  <x:si>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</x:si>
  <x:si>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</x:si>
  <x:si>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</x:si>
  <x:si>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</x:si>
  <x:si>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</x:si>
  <x:si>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</x:si>
  <x:si>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</x:si>
  <x:si>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</x:si>
  <x:si>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</x:si>
  <x:si>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</x:si>
  <x:si>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</x:si>
  <x:si>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</x:si>
  <x:si>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</x:si>
  <x:si>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</x:si>
  <x:si>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</x:si>
  <x:si>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</x:si>
  <x:si>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</x:si>
  <x:si>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</x:si>
  <x:si>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</x:si>
  <x:si>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</x:si>
  <x:si>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</x:si>
  <x:si>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</x:si>
  <x:si>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</x:si>
  <x:si>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</x:si>
  <x:si>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</x:si>
  <x:si>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</x:si>
  <x:si>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</x:si>
  <x:si>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</x:si>
  <x:si>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</x:si>
  <x:si>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</x:si>
  <x:si>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</x:si>
  <x:si>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</x:si>
  <x:si>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</x:si>
  <x:si>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</x:si>
  <x:si>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</x:si>
  <x:si>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</x:si>
  <x:si>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</x:si>
  <x:si>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</x:si>
  <x:si>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</x:si>
  <x:si>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</x:si>
  <x:si>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</x:si>
  <x:si>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</x:si>
  <x:si>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</x:si>
  <x:si>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</x:si>
  <x:si>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</x:si>
  <x:si>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</x:si>
  <x:si>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</x:si>
  <x:si>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</x:si>
  <x:si>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</x:si>
  <x:si>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</x:si>
  <x:si>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</x:si>
  <x:si>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</x:si>
  <x:si>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</x:si>
  <x:si>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</x:si>
  <x:si>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</x:si>
  <x:si>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</x:si>
  <x:si>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</x:si>
  <x:si>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</x:si>
  <x:si>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</x:si>
  <x:si>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</x:si>
  <x:si>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</x:si>
  <x:si>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</x:si>
  <x:si>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</x:si>
  <x:si>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</x:si>
  <x:si>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</x:si>
  <x:si>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</x:si>
  <x:si>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</x:si>
  <x:si>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</x:si>
  <x:si>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</x:si>
  <x:si>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</x:si>
  <x:si>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</x:si>
  <x:si>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</x:si>
  <x:si>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</x:si>
  <x:si>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</x:si>
  <x:si>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</x:si>
  <x:si>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</x:si>
  <x:si>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</x:si>
  <x:si>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</x:si>
  <x:si>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</x:si>
  <x:si>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</x:si>
  <x:si>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</x:si>
  <x:si>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</x:si>
  <x:si>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</x:si>
  <x:si>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</x:si>
  <x:si>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</x:si>
  <x:si>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</x:si>
  <x:si>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</x:si>
  <x:si>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</x:si>
  <x:si>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</x:si>
  <x:si>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</x:si>
  <x:si>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</x:si>
  <x:si>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</x:si>
  <x:si>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</x:si>
  <x:si>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</x:si>
  <x:si>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</x:si>
  <x:si>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</x:si>
  <x:si>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</x:si>
  <x:si>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</x:si>
  <x:si>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</x:si>
  <x:si>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</x:si>
  <x:si>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</x:si>
  <x:si>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</x:si>
  <x:si>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</x:si>
  <x:si>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</x:si>
  <x:si>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</x:si>
  <x:si>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</x:si>
  <x:si>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011200010002</x:t>
  </x:si>
  <x:si>
    <x:t>WATERVLIET ELEMENTARY SCHOOL</x:t>
  </x:si>
  <x:si>
    <x:t>Elementary School</x:t>
  </x:si>
  <x:si>
    <x:t>Pre-K</x:t>
  </x:si>
  <x:si>
    <x:t>5</x:t>
  </x:si>
  <x:si>
    <x:t>Yes</x:t>
  </x:si>
  <x:si>
    <x:t>No</x:t>
  </x:si>
  <x:si>
    <x:t>011200010010</x:t>
  </x:si>
  <x:si>
    <x:t>WATERVLIET JUNIOR-SENIOR 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</x:si>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</x:sst>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33508000</x:v>
      </x:c>
      <x:c r="E14" s="10" t="n">
        <x:v>228000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1878000</x:v>
      </x:c>
      <x:c r="E15" s="10" t="n">
        <x:v>7100000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80000</x:v>
      </x:c>
      <x:c r="E16" s="10" t="n">
        <x:v>1045000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4097000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80000</x:v>
      </x:c>
      <x:c r="E24" s="10" t="n">
        <x:v>1045000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1983000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933000</x:v>
      </x:c>
      <x:c r="E33" s="10" t="n">
        <x:v>0</x:v>
      </x:c>
      <x:c r="F33" s="7" t="n">
        <x:v>84</x:v>
      </x:c>
      <x:c r="G33" s="132" t="n">
        <x:v>11107.1428571429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175000</x:v>
      </x:c>
      <x:c r="E35" s="10" t="n">
        <x:v>0</x:v>
      </x:c>
      <x:c r="F35" s="7" t="n">
        <x:v>9</x:v>
      </x:c>
      <x:c r="G35" s="132" t="n">
        <x:v>19444.4444444444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3535000</x:v>
      </x:c>
      <x:c r="E37" s="10" t="n">
        <x:v>0</x:v>
      </x:c>
      <x:c r="F37" s="7" t="n">
        <x:v>64</x:v>
      </x:c>
      <x:c r="G37" s="132" t="n">
        <x:v>55234.375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933000</x:v>
      </x:c>
      <x:c r="E38" s="10" t="n">
        <x:v>0</x:v>
      </x:c>
      <x:c r="F38" s="7" t="n">
        <x:v>17</x:v>
      </x:c>
      <x:c r="G38" s="132" t="n">
        <x:v>54882.3529411765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151000</x:v>
      </x:c>
      <x:c r="E41" s="10" t="n">
        <x:v>0</x:v>
      </x:c>
      <x:c r="F41" s="7" t="n">
        <x:v>17</x:v>
      </x:c>
      <x:c r="G41" s="132" t="n">
        <x:v>8882.35294117647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115000</x:v>
      </x:c>
      <x:c r="E43" s="10" t="n">
        <x:v>0</x:v>
      </x:c>
      <x:c r="F43" s="7" t="n">
        <x:v>75</x:v>
      </x:c>
      <x:c r="G43" s="132" t="n">
        <x:v>1533.33333333333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1324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86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807000</x:v>
      </x:c>
      <x:c r="E63" s="10" t="n">
        <x:v>0</x:v>
      </x:c>
      <x:c r="F63" s="84" t="n">
        <x:v>5</x:v>
      </x:c>
      <x:c r="G63" s="132" t="n">
        <x:v>161400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995000</x:v>
      </x:c>
      <x:c r="E64" s="10" t="n">
        <x:v>0</x:v>
      </x:c>
      <x:c r="F64" s="84" t="n">
        <x:v>12</x:v>
      </x:c>
      <x:c r="G64" s="132" t="n">
        <x:v>82916.6666666667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895000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414000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298000</x:v>
      </x:c>
      <x:c r="E72" s="10" t="n">
        <x:v>0</x:v>
      </x:c>
      <x:c r="F72" s="84" t="n">
        <x:v>3</x:v>
      </x:c>
      <x:c r="G72" s="132" t="n">
        <x:v>99333.3333333333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164000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146000</x:v>
      </x:c>
      <x:c r="E75" s="10" t="n">
        <x:v>0</x:v>
      </x:c>
      <x:c r="F75" s="84" t="n">
        <x:v>2</x:v>
      </x:c>
      <x:c r="G75" s="132" t="n">
        <x:v>73000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196000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1385000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8250764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15339691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646</x:v>
      </x:c>
      <x:c r="L8" s="107" t="n">
        <x:v>86</x:v>
      </x:c>
      <x:c r="M8" s="107" t="n">
        <x:v>0</x:v>
      </x:c>
      <x:c r="N8" s="107" t="n">
        <x:v>536</x:v>
      </x:c>
      <x:c r="O8" s="107" t="n">
        <x:v>68</x:v>
      </x:c>
      <x:c r="P8" s="107" t="n">
        <x:v>91</x:v>
      </x:c>
      <x:c r="Q8" s="108" t="n">
        <x:v>9</x:v>
      </x:c>
      <x:c r="R8" s="108" t="n">
        <x:v>44</x:v>
      </x:c>
      <x:c r="S8" s="108" t="n">
        <x:v>14</x:v>
      </x:c>
      <x:c r="T8" s="108" t="n">
        <x:v>2</x:v>
      </x:c>
      <x:c r="U8" s="108" t="n">
        <x:v>8.5</x:v>
      </x:c>
      <x:c r="V8" s="108" t="n">
        <x:v>9.5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678</x:v>
      </x:c>
      <x:c r="L9" s="107" t="n">
        <x:v>0</x:v>
      </x:c>
      <x:c r="M9" s="107" t="n">
        <x:v>0</x:v>
      </x:c>
      <x:c r="N9" s="107" t="n">
        <x:v>352</x:v>
      </x:c>
      <x:c r="O9" s="107" t="n">
        <x:v>49</x:v>
      </x:c>
      <x:c r="P9" s="107" t="n">
        <x:v>131</x:v>
      </x:c>
      <x:c r="Q9" s="108" t="n">
        <x:v>5</x:v>
      </x:c>
      <x:c r="R9" s="108" t="n">
        <x:v>53</x:v>
      </x:c>
      <x:c r="S9" s="108" t="n">
        <x:v>8</x:v>
      </x:c>
      <x:c r="T9" s="108" t="n">
        <x:v>3</x:v>
      </x:c>
      <x:c r="U9" s="108" t="n">
        <x:v>8.5</x:v>
      </x:c>
      <x:c r="V9" s="108" t="n">
        <x:v>11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4797000</x:v>
      </x:c>
      <x:c r="E8" s="81" t="n">
        <x:v>1853000</x:v>
      </x:c>
      <x:c r="F8" s="116" t="n">
        <x:v>2976417.88221155</x:v>
      </x:c>
      <x:c r="G8" s="81" t="n">
        <x:v>110135</x:v>
      </x:c>
      <x:c r="H8" s="81" t="n">
        <x:v>2381526</x:v>
      </x:c>
      <x:c r="I8" s="117">
        <x:f>SUM(D8:H8)</x:f>
      </x:c>
      <x:c r="J8" s="81" t="n">
        <x:v>8710478</x:v>
      </x:c>
      <x:c r="K8" s="81" t="n">
        <x:v>518627</x:v>
      </x:c>
      <x:c r="L8" s="81" t="n">
        <x:v>1537380</x:v>
      </x:c>
      <x:c r="M8" s="81" t="n">
        <x:v>0</x:v>
      </x:c>
      <x:c r="N8" s="81" t="n">
        <x:v>412776</x:v>
      </x:c>
      <x:c r="O8" s="81" t="n">
        <x:v>160142</x:v>
      </x:c>
      <x:c r="P8" s="81" t="n">
        <x:v>778676</x:v>
      </x:c>
      <x:c r="Q8" s="117">
        <x:f>SUM(J8:P8)</x:f>
      </x:c>
      <x:c r="R8" s="81" t="n">
        <x:v>8119079</x:v>
      </x:c>
      <x:c r="S8" s="81" t="n">
        <x:v>3999000</x:v>
      </x:c>
      <x:c r="T8" s="59">
        <x:f>SUM('Part C'!$R8:$S8)</x:f>
      </x:c>
      <x:c r="U8" s="81" t="n">
        <x:v>11091.6379781421</x:v>
      </x:c>
      <x:c r="V8" s="81" t="n">
        <x:v>5463.11475409836</x:v>
      </x:c>
      <x:c r="W8" s="81" t="n">
        <x:v>2755642.55319149</x:v>
      </x:c>
      <x:c r="X8" s="81" t="n">
        <x:v>14873721.5531915</x:v>
      </x:c>
      <x:c r="Y8" s="12" t="n">
        <x:v>20319.2917393326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4866000</x:v>
      </x:c>
      <x:c r="E9" s="81" t="n">
        <x:v>2167000</x:v>
      </x:c>
      <x:c r="F9" s="116" t="n">
        <x:v>3147841.64896148</x:v>
      </x:c>
      <x:c r="G9" s="81" t="n">
        <x:v>535865</x:v>
      </x:c>
      <x:c r="H9" s="81" t="n">
        <x:v>2567214</x:v>
      </x:c>
      <x:c r="I9" s="117">
        <x:f>SUM(D9:H9)</x:f>
      </x:c>
      <x:c r="J9" s="81" t="n">
        <x:v>9591066</x:v>
      </x:c>
      <x:c r="K9" s="81" t="n">
        <x:v>0</x:v>
      </x:c>
      <x:c r="L9" s="81" t="n">
        <x:v>1379502</x:v>
      </x:c>
      <x:c r="M9" s="81" t="n">
        <x:v>0</x:v>
      </x:c>
      <x:c r="N9" s="81" t="n">
        <x:v>681581</x:v>
      </x:c>
      <x:c r="O9" s="81" t="n">
        <x:v>195332</x:v>
      </x:c>
      <x:c r="P9" s="81" t="n">
        <x:v>1436440</x:v>
      </x:c>
      <x:c r="Q9" s="117">
        <x:f>SUM(J9:P9)</x:f>
      </x:c>
      <x:c r="R9" s="81" t="n">
        <x:v>9954921</x:v>
      </x:c>
      <x:c r="S9" s="81" t="n">
        <x:v>3329000</x:v>
      </x:c>
      <x:c r="T9" s="59">
        <x:f>SUM('Part C'!$R9:$S9)</x:f>
      </x:c>
      <x:c r="U9" s="81" t="n">
        <x:v>14682.7743362832</x:v>
      </x:c>
      <x:c r="V9" s="81" t="n">
        <x:v>4910.02949852507</x:v>
      </x:c>
      <x:c r="W9" s="81" t="n">
        <x:v>2552357.44680851</x:v>
      </x:c>
      <x:c r="X9" s="81" t="n">
        <x:v>15836278.4468085</x:v>
      </x:c>
      <x:c r="Y9" s="12" t="n">
        <x:v>23357.3428419005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72</x:v>
      </x:c>
      <x:c r="G8" s="119" t="n">
        <x:v>0</x:v>
      </x:c>
      <x:c r="H8" s="119" t="n">
        <x:v>14</x:v>
      </x:c>
      <x:c r="I8" s="119" t="n">
        <x:v>0</x:v>
      </x:c>
      <x:c r="J8" s="120">
        <x:f>SUM(F8:I8)</x:f>
      </x:c>
      <x:c r="K8" s="81" t="n">
        <x:v>518627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