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<x:sst xmlns:x="http://schemas.openxmlformats.org/spreadsheetml/2006/main" count="241" uniqueCount="241">
  <x:si>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</x:si>
  <x:si>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</x:si>
  <x:si>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Waterloo</x:t>
  </x:si>
  <x:si>
    <x:t>BEDS Code</x:t>
  </x:si>
  <x:si>
    <x:t>561006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</x:si>
  <x:si>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</x:si>
  <x:si>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</x:si>
  <x:si>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</x:si>
  <x:si>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</x:si>
  <x:si>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</x:si>
  <x:si>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Joanne Slauson</x:t>
  </x:si>
  <x:si>
    <x:t>Street Address Line 1</x:t>
  </x:si>
  <x:si>
    <x:t>109 Washington St</x:t>
  </x:si>
  <x:si>
    <x:t>Title of Contact</x:t>
  </x:si>
  <x:si>
    <x:t>Business Administrator</x:t>
  </x:si>
  <x:si>
    <x:t>Street Address Line 2</x:t>
  </x:si>
  <x:si>
    <x:t/>
  </x:si>
  <x:si>
    <x:t>Email Address</x:t>
  </x:si>
  <x:si>
    <x:t>joanne.slauson@waterloocsd.org</x:t>
  </x:si>
  <x:si>
    <x:t>City</x:t>
  </x:si>
  <x:si>
    <x:t>Phone Number</x:t>
  </x:si>
  <x:si>
    <x:t>3155391510</x:t>
  </x:si>
  <x:si>
    <x:t>Zip Code</x:t>
  </x:si>
  <x:si>
    <x:t>13165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</x:si>
  <x:si>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</x:si>
  <x:si>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</x:si>
  <x:si>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</x:si>
  <x:si>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</x:si>
  <x:si>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</x:si>
  <x:si>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</x:si>
  <x:si>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</x:si>
  <x:si>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</x:si>
  <x:si>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</x:si>
  <x:si>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</x:si>
  <x:si>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</x:si>
  <x:si>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</x:si>
  <x:si>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</x:si>
  <x:si>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</x:si>
  <x:si>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</x:si>
  <x:si>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</x:si>
  <x:si>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</x:si>
  <x:si>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</x:si>
  <x:si>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</x:si>
  <x:si>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</x:si>
  <x:si>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</x:si>
  <x:si>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</x:si>
  <x:si>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</x:si>
  <x:si>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</x:si>
  <x:si>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</x:si>
  <x:si>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</x:si>
  <x:si>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</x:si>
  <x:si>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</x:si>
  <x:si>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</x:si>
  <x:si>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</x:si>
  <x:si>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</x:si>
  <x:si>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</x:si>
  <x:si>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</x:si>
  <x:si>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</x:si>
  <x:si>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</x:si>
  <x:si>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</x:si>
  <x:si>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</x:si>
  <x:si>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</x:si>
  <x:si>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</x:si>
  <x:si>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</x:si>
  <x:si>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</x:si>
  <x:si>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</x:si>
  <x:si>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</x:si>
  <x:si>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</x:si>
  <x:si>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</x:si>
  <x:si>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</x:si>
  <x:si>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</x:si>
  <x:si>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</x:si>
  <x:si>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</x:si>
  <x:si>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</x:si>
  <x:si>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</x:si>
  <x:si>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</x:si>
  <x:si>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</x:si>
  <x:si>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</x:si>
  <x:si>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</x:si>
  <x:si>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</x:si>
  <x:si>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</x:si>
  <x:si>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</x:si>
  <x:si>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</x:si>
  <x:si>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</x:si>
  <x:si>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</x:si>
  <x:si>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</x:si>
  <x:si>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</x:si>
  <x:si>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</x:si>
  <x:si>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</x:si>
  <x:si>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</x:si>
  <x:si>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</x:si>
  <x:si>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</x:si>
  <x:si>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</x:si>
  <x:si>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</x:si>
  <x:si>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</x:si>
  <x:si>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</x:si>
  <x:si>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</x:si>
  <x:si>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</x:si>
  <x:si>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</x:si>
  <x:si>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</x:si>
  <x:si>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</x:si>
  <x:si>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</x:si>
  <x:si>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</x:si>
  <x:si>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</x:si>
  <x:si>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</x:si>
  <x:si>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</x:si>
  <x:si>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</x:si>
  <x:si>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</x:si>
  <x:si>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</x:si>
  <x:si>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</x:si>
  <x:si>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</x:si>
  <x:si>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</x:si>
  <x:si>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</x:si>
  <x:si>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</x:si>
  <x:si>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</x:si>
  <x:si>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</x:si>
  <x:si>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</x:si>
  <x:si>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</x:si>
  <x:si>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</x:si>
  <x:si>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</x:si>
  <x:si>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</x:si>
  <x:si>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</x:si>
  <x:si>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</x:si>
  <x:si>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</x:si>
  <x:si>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</x:si>
  <x:si>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</x:si>
  <x:si>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</x:si>
  <x:si>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</x:si>
  <x:si>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</x:si>
  <x:si>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</x:si>
  <x:si>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561006060001</x:t>
  </x:si>
  <x:si>
    <x:t>WATERLOO HIGH SCHOOL</x:t>
  </x:si>
  <x:si>
    <x:t>Senior High School</x:t>
  </x:si>
  <x:si>
    <x:t>9</x:t>
  </x:si>
  <x:si>
    <x:t>12</x:t>
  </x:si>
  <x:si>
    <x:t>Yes</x:t>
  </x:si>
  <x:si>
    <x:t>No</x:t>
  </x:si>
  <x:si>
    <x:t>561006060002</x:t>
  </x:si>
  <x:si>
    <x:t>LA FAYETTE SCHOOL</x:t>
  </x:si>
  <x:si>
    <x:t>Elementary School</x:t>
  </x:si>
  <x:si>
    <x:t>3</x:t>
  </x:si>
  <x:si>
    <x:t>5</x:t>
  </x:si>
  <x:si>
    <x:t>561006060003</x:t>
  </x:si>
  <x:si>
    <x:t>WATERLOO MIDDLE SCHOOL</x:t>
  </x:si>
  <x:si>
    <x:t>Middle/Junior High School</x:t>
  </x:si>
  <x:si>
    <x:t>6</x:t>
  </x:si>
  <x:si>
    <x:t>8</x:t>
  </x:si>
  <x:si>
    <x:t>561006060004</x:t>
  </x:si>
  <x:si>
    <x:t>SKOI-YASE SCHOOL</x:t>
  </x:si>
  <x:si>
    <x:t>K</x:t>
  </x:si>
  <x:si>
    <x:t>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</x:si>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</x:sst>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45786016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1071473</x:v>
      </x:c>
      <x:c r="E15" s="10" t="n">
        <x:v>2774777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286739</x:v>
      </x:c>
      <x:c r="E16" s="10" t="n">
        <x:v>730667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5370531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286739</x:v>
      </x:c>
      <x:c r="E24" s="10" t="n">
        <x:v>730667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1762948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544811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650000</x:v>
      </x:c>
      <x:c r="E37" s="10" t="n">
        <x:v>0</x:v>
      </x:c>
      <x:c r="F37" s="7" t="n">
        <x:v>56</x:v>
      </x:c>
      <x:c r="G37" s="132" t="n">
        <x:v>11607.1428571429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370790</x:v>
      </x:c>
      <x:c r="F38" s="7" t="n">
        <x:v>4</x:v>
      </x:c>
      <x:c r="G38" s="132" t="n">
        <x:v>92697.5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29804</x:v>
      </x:c>
      <x:c r="F39" s="7" t="n">
        <x:v>16</x:v>
      </x:c>
      <x:c r="G39" s="132" t="n">
        <x:v>1862.75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465778</x:v>
      </x:c>
      <x:c r="E41" s="10" t="n">
        <x:v>0</x:v>
      </x:c>
      <x:c r="F41" s="7" t="n">
        <x:v>38</x:v>
      </x:c>
      <x:c r="G41" s="132" t="n">
        <x:v>12257.3157894737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125000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25560</x:v>
      </x:c>
      <x:c r="E45" s="10" t="n">
        <x:v>176700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1415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64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46804</x:v>
      </x:c>
      <x:c r="E62" s="10" t="n">
        <x:v>0</x:v>
      </x:c>
      <x:c r="F62" s="84" t="n">
        <x:v>9</x:v>
      </x:c>
      <x:c r="G62" s="132" t="n">
        <x:v>5200.44444444444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1115113</x:v>
      </x:c>
      <x:c r="E63" s="10" t="n">
        <x:v>0</x:v>
      </x:c>
      <x:c r="F63" s="84" t="n">
        <x:v>4</x:v>
      </x:c>
      <x:c r="G63" s="132" t="n">
        <x:v>278778.25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3118736</x:v>
      </x:c>
      <x:c r="E64" s="10" t="n">
        <x:v>0</x:v>
      </x:c>
      <x:c r="F64" s="84" t="n">
        <x:v>27</x:v>
      </x:c>
      <x:c r="G64" s="132" t="n">
        <x:v>115508.740740741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827930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772920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127323</x:v>
      </x:c>
      <x:c r="E72" s="10" t="n">
        <x:v>0</x:v>
      </x:c>
      <x:c r="F72" s="84" t="n">
        <x:v>1</x:v>
      </x:c>
      <x:c r="G72" s="132" t="n">
        <x:v>127323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266230</x:v>
      </x:c>
      <x:c r="E74" s="10" t="n">
        <x:v>0</x:v>
      </x:c>
      <x:c r="F74" s="84" t="n">
        <x:v>1</x:v>
      </x:c>
      <x:c r="G74" s="132" t="n">
        <x:v>266230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115700</x:v>
      </x:c>
      <x:c r="E76" s="10" t="n">
        <x:v>0</x:v>
      </x:c>
      <x:c r="F76" s="84" t="n">
        <x:v>1</x:v>
      </x:c>
      <x:c r="G76" s="132" t="n">
        <x:v>115700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487955</x:v>
      </x:c>
      <x:c r="E77" s="10" t="n">
        <x:v>0</x:v>
      </x:c>
      <x:c r="F77" s="84" t="n">
        <x:v>9</x:v>
      </x:c>
      <x:c r="G77" s="132" t="n">
        <x:v>54217.2222222222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289559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89393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9512918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19564025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454</x:v>
      </x:c>
      <x:c r="L8" s="107" t="n">
        <x:v>0</x:v>
      </x:c>
      <x:c r="M8" s="107" t="n">
        <x:v>0</x:v>
      </x:c>
      <x:c r="N8" s="107" t="n">
        <x:v>279</x:v>
      </x:c>
      <x:c r="O8" s="107" t="n">
        <x:v>2</x:v>
      </x:c>
      <x:c r="P8" s="107" t="n">
        <x:v>72</x:v>
      </x:c>
      <x:c r="Q8" s="108" t="n">
        <x:v>12</x:v>
      </x:c>
      <x:c r="R8" s="108" t="n">
        <x:v>36.7</x:v>
      </x:c>
      <x:c r="S8" s="108" t="n">
        <x:v>9.7</x:v>
      </x:c>
      <x:c r="T8" s="108" t="n">
        <x:v>4.3</x:v>
      </x:c>
      <x:c r="U8" s="108" t="n">
        <x:v>6.2</x:v>
      </x:c>
      <x:c r="V8" s="108" t="n">
        <x:v>20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317</x:v>
      </x:c>
      <x:c r="L9" s="107" t="n">
        <x:v>0</x:v>
      </x:c>
      <x:c r="M9" s="107" t="n">
        <x:v>0</x:v>
      </x:c>
      <x:c r="N9" s="107" t="n">
        <x:v>193</x:v>
      </x:c>
      <x:c r="O9" s="107" t="n">
        <x:v>0</x:v>
      </x:c>
      <x:c r="P9" s="107" t="n">
        <x:v>25</x:v>
      </x:c>
      <x:c r="Q9" s="108" t="n">
        <x:v>9</x:v>
      </x:c>
      <x:c r="R9" s="108" t="n">
        <x:v>26</x:v>
      </x:c>
      <x:c r="S9" s="108" t="n">
        <x:v>14</x:v>
      </x:c>
      <x:c r="T9" s="108" t="n">
        <x:v>1.3</x:v>
      </x:c>
      <x:c r="U9" s="108" t="n">
        <x:v>7.5</x:v>
      </x:c>
      <x:c r="V9" s="108" t="n">
        <x:v>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348</x:v>
      </x:c>
      <x:c r="L10" s="107" t="n">
        <x:v>0</x:v>
      </x:c>
      <x:c r="M10" s="107" t="n">
        <x:v>0</x:v>
      </x:c>
      <x:c r="N10" s="107" t="n">
        <x:v>213</x:v>
      </x:c>
      <x:c r="O10" s="107" t="n">
        <x:v>4</x:v>
      </x:c>
      <x:c r="P10" s="107" t="n">
        <x:v>35</x:v>
      </x:c>
      <x:c r="Q10" s="108" t="n">
        <x:v>8</x:v>
      </x:c>
      <x:c r="R10" s="108" t="n">
        <x:v>28.3</x:v>
      </x:c>
      <x:c r="S10" s="108" t="n">
        <x:v>10.3</x:v>
      </x:c>
      <x:c r="T10" s="108" t="n">
        <x:v>3.3</x:v>
      </x:c>
      <x:c r="U10" s="108" t="n">
        <x:v>5.8</x:v>
      </x:c>
      <x:c r="V10" s="108" t="n">
        <x:v>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139</x:v>
      </x:c>
      <x:c r="E11" s="170" t="s">
        <x:v>149</x:v>
      </x:c>
      <x:c r="F11" s="170" t="s">
        <x:v>150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296</x:v>
      </x:c>
      <x:c r="L11" s="107" t="n">
        <x:v>64</x:v>
      </x:c>
      <x:c r="M11" s="107" t="n">
        <x:v>0</x:v>
      </x:c>
      <x:c r="N11" s="107" t="n">
        <x:v>160</x:v>
      </x:c>
      <x:c r="O11" s="107" t="n">
        <x:v>0</x:v>
      </x:c>
      <x:c r="P11" s="107" t="n">
        <x:v>30</x:v>
      </x:c>
      <x:c r="Q11" s="108" t="n">
        <x:v>6</x:v>
      </x:c>
      <x:c r="R11" s="108" t="n">
        <x:v>32</x:v>
      </x:c>
      <x:c r="S11" s="108" t="n">
        <x:v>15</x:v>
      </x:c>
      <x:c r="T11" s="108" t="n">
        <x:v>1.3</x:v>
      </x:c>
      <x:c r="U11" s="108" t="n">
        <x:v>7.5</x:v>
      </x:c>
      <x:c r="V11" s="108" t="n">
        <x:v>9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3203314</x:v>
      </x:c>
      <x:c r="E8" s="81" t="n">
        <x:v>1816498</x:v>
      </x:c>
      <x:c r="F8" s="116" t="n">
        <x:v>2417923.91275822</x:v>
      </x:c>
      <x:c r="G8" s="81" t="n">
        <x:v>2291846</x:v>
      </x:c>
      <x:c r="H8" s="81" t="n">
        <x:v>737138</x:v>
      </x:c>
      <x:c r="I8" s="117">
        <x:f>SUM(D8:H8)</x:f>
      </x:c>
      <x:c r="J8" s="81" t="n">
        <x:v>4862653</x:v>
      </x:c>
      <x:c r="K8" s="81" t="n">
        <x:v>0</x:v>
      </x:c>
      <x:c r="L8" s="81" t="n">
        <x:v>3250892</x:v>
      </x:c>
      <x:c r="M8" s="81" t="n">
        <x:v>0</x:v>
      </x:c>
      <x:c r="N8" s="81" t="n">
        <x:v>403855</x:v>
      </x:c>
      <x:c r="O8" s="81" t="n">
        <x:v>563362</x:v>
      </x:c>
      <x:c r="P8" s="81" t="n">
        <x:v>1385958</x:v>
      </x:c>
      <x:c r="Q8" s="117">
        <x:f>SUM(J8:P8)</x:f>
      </x:c>
      <x:c r="R8" s="81" t="n">
        <x:v>9879857</x:v>
      </x:c>
      <x:c r="S8" s="81" t="n">
        <x:v>586863</x:v>
      </x:c>
      <x:c r="T8" s="59">
        <x:f>SUM('Part C'!$R8:$S8)</x:f>
      </x:c>
      <x:c r="U8" s="81" t="n">
        <x:v>21761.7995594714</x:v>
      </x:c>
      <x:c r="V8" s="81" t="n">
        <x:v>1292.64977973568</x:v>
      </x:c>
      <x:c r="W8" s="81" t="n">
        <x:v>2227842.46247465</x:v>
      </x:c>
      <x:c r="X8" s="81" t="n">
        <x:v>12694562.4624746</x:v>
      </x:c>
      <x:c r="Y8" s="12" t="n">
        <x:v>27961.5913270367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2368731</x:v>
      </x:c>
      <x:c r="E9" s="81" t="n">
        <x:v>1024103</x:v>
      </x:c>
      <x:c r="F9" s="116" t="n">
        <x:v>1634247.35042251</x:v>
      </x:c>
      <x:c r="G9" s="81" t="n">
        <x:v>1510277</x:v>
      </x:c>
      <x:c r="H9" s="81" t="n">
        <x:v>401988</x:v>
      </x:c>
      <x:c r="I9" s="117">
        <x:f>SUM(D9:H9)</x:f>
      </x:c>
      <x:c r="J9" s="81" t="n">
        <x:v>3279104</x:v>
      </x:c>
      <x:c r="K9" s="81" t="n">
        <x:v>0</x:v>
      </x:c>
      <x:c r="L9" s="81" t="n">
        <x:v>2720026</x:v>
      </x:c>
      <x:c r="M9" s="81" t="n">
        <x:v>0</x:v>
      </x:c>
      <x:c r="N9" s="81" t="n">
        <x:v>214943</x:v>
      </x:c>
      <x:c r="O9" s="81" t="n">
        <x:v>402965</x:v>
      </x:c>
      <x:c r="P9" s="81" t="n">
        <x:v>322308</x:v>
      </x:c>
      <x:c r="Q9" s="117">
        <x:f>SUM(J9:P9)</x:f>
      </x:c>
      <x:c r="R9" s="81" t="n">
        <x:v>6391312</x:v>
      </x:c>
      <x:c r="S9" s="81" t="n">
        <x:v>548034</x:v>
      </x:c>
      <x:c r="T9" s="59">
        <x:f>SUM('Part C'!$R9:$S9)</x:f>
      </x:c>
      <x:c r="U9" s="81" t="n">
        <x:v>20161.8675078864</x:v>
      </x:c>
      <x:c r="V9" s="81" t="n">
        <x:v>1728.81388012618</x:v>
      </x:c>
      <x:c r="W9" s="81" t="n">
        <x:v>1555564.01014199</x:v>
      </x:c>
      <x:c r="X9" s="81" t="n">
        <x:v>8494910.01014199</x:v>
      </x:c>
      <x:c r="Y9" s="12" t="n">
        <x:v>26797.8233758422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2426415</x:v>
      </x:c>
      <x:c r="E10" s="81" t="n">
        <x:v>1177788</x:v>
      </x:c>
      <x:c r="F10" s="116" t="n">
        <x:v>1736058.76477743</x:v>
      </x:c>
      <x:c r="G10" s="81" t="n">
        <x:v>1616693</x:v>
      </x:c>
      <x:c r="H10" s="81" t="n">
        <x:v>456811</x:v>
      </x:c>
      <x:c r="I10" s="117">
        <x:f>SUM(D10:H10)</x:f>
      </x:c>
      <x:c r="J10" s="81" t="n">
        <x:v>3720432</x:v>
      </x:c>
      <x:c r="K10" s="81" t="n">
        <x:v>0</x:v>
      </x:c>
      <x:c r="L10" s="81" t="n">
        <x:v>2319375</x:v>
      </x:c>
      <x:c r="M10" s="81" t="n">
        <x:v>0</x:v>
      </x:c>
      <x:c r="N10" s="81" t="n">
        <x:v>334247</x:v>
      </x:c>
      <x:c r="O10" s="81" t="n">
        <x:v>381692</x:v>
      </x:c>
      <x:c r="P10" s="81" t="n">
        <x:v>658020</x:v>
      </x:c>
      <x:c r="Q10" s="117">
        <x:f>SUM(J10:P10)</x:f>
      </x:c>
      <x:c r="R10" s="81" t="n">
        <x:v>6947221</x:v>
      </x:c>
      <x:c r="S10" s="81" t="n">
        <x:v>466545</x:v>
      </x:c>
      <x:c r="T10" s="59">
        <x:f>SUM('Part C'!$R10:$S10)</x:f>
      </x:c>
      <x:c r="U10" s="81" t="n">
        <x:v>19963.2787356322</x:v>
      </x:c>
      <x:c r="V10" s="81" t="n">
        <x:v>1340.64655172414</x:v>
      </x:c>
      <x:c r="W10" s="81" t="n">
        <x:v>1707685.41176471</x:v>
      </x:c>
      <x:c r="X10" s="81" t="n">
        <x:v>9121451.41176471</x:v>
      </x:c>
      <x:c r="Y10" s="12" t="n">
        <x:v>26211.0672751859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2506941</x:v>
      </x:c>
      <x:c r="E11" s="81" t="n">
        <x:v>1283466</x:v>
      </x:c>
      <x:c r="F11" s="116" t="n">
        <x:v>1825748.79784067</x:v>
      </x:c>
      <x:c r="G11" s="81" t="n">
        <x:v>1735225</x:v>
      </x:c>
      <x:c r="H11" s="81" t="n">
        <x:v>569468</x:v>
      </x:c>
      <x:c r="I11" s="117">
        <x:f>SUM(D11:H11)</x:f>
      </x:c>
      <x:c r="J11" s="81" t="n">
        <x:v>3443298</x:v>
      </x:c>
      <x:c r="K11" s="81" t="n">
        <x:v>671318</x:v>
      </x:c>
      <x:c r="L11" s="81" t="n">
        <x:v>2842260</x:v>
      </x:c>
      <x:c r="M11" s="81" t="n">
        <x:v>0</x:v>
      </x:c>
      <x:c r="N11" s="81" t="n">
        <x:v>188823</x:v>
      </x:c>
      <x:c r="O11" s="81" t="n">
        <x:v>437795</x:v>
      </x:c>
      <x:c r="P11" s="81" t="n">
        <x:v>337355</x:v>
      </x:c>
      <x:c r="Q11" s="117">
        <x:f>SUM(J11:P11)</x:f>
      </x:c>
      <x:c r="R11" s="81" t="n">
        <x:v>7324808</x:v>
      </x:c>
      <x:c r="S11" s="81" t="n">
        <x:v>596041</x:v>
      </x:c>
      <x:c r="T11" s="59">
        <x:f>SUM('Part C'!$R11:$S11)</x:f>
      </x:c>
      <x:c r="U11" s="81" t="n">
        <x:v>20346.6888888889</x:v>
      </x:c>
      <x:c r="V11" s="81" t="n">
        <x:v>1655.66944444444</x:v>
      </x:c>
      <x:c r="W11" s="81" t="n">
        <x:v>1766571.11561866</x:v>
      </x:c>
      <x:c r="X11" s="81" t="n">
        <x:v>9687420.11561866</x:v>
      </x:c>
      <x:c r="Y11" s="12" t="n">
        <x:v>26909.5003211629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135</x:v>
      </x:c>
      <x:c r="E11" s="170" t="s">
        <x:v>136</x:v>
      </x:c>
      <x:c r="F11" s="119" t="n">
        <x:v>64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671318</x:v>
      </x:c>
      <x:c r="L11" s="81" t="n">
        <x:v>0</x:v>
      </x:c>
      <x:c r="M11" s="81" t="n">
        <x:v>0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212</x:v>
      </x:c>
      <x:c r="G15" s="144" t="s"/>
      <x:c r="H15" s="144" t="s"/>
      <x:c r="I15" s="144" t="s"/>
      <x:c r="J15" s="135" t="s"/>
      <x:c r="K15" s="134" t="s">
        <x:v>213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7" t="s">
        <x:v>193</x:v>
      </x:c>
      <x:c r="G16" s="5" t="s">
        <x:v>194</x:v>
      </x:c>
      <x:c r="H16" s="5" t="s">
        <x:v>195</x:v>
      </x:c>
      <x:c r="I16" s="98" t="s">
        <x:v>196</x:v>
      </x:c>
      <x:c r="J16" s="11" t="s">
        <x:v>197</x:v>
      </x:c>
      <x:c r="K16" s="97" t="s">
        <x:v>198</x:v>
      </x:c>
      <x:c r="L16" s="5" t="s">
        <x:v>210</x:v>
      </x:c>
      <x:c r="M16" s="98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139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139</x:v>
      </x:c>
      <x:c r="F3" s="2" t="s">
        <x:v>169</x:v>
      </x:c>
      <x:c r="H3" s="2" t="n">
        <x:v>2022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149</x:v>
      </x:c>
      <x:c r="H4" s="2" t="n">
        <x:v>2023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237</x:v>
      </x:c>
      <x:c r="B7" s="83" t="s">
        <x:v>238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s">
        <x:v>6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132</x:v>
      </x:c>
      <x:c r="B11" s="83" t="n">
        <x:v>8</x:v>
      </x:c>
      <x:c r="D11" s="2" t="s">
        <x:v>237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239</x:v>
      </x:c>
      <x:c r="F17" s="2" t="s">
        <x:v>237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