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<x:sst xmlns:x="http://schemas.openxmlformats.org/spreadsheetml/2006/main" count="244" uniqueCount="244">
  <x:si>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</x:si>
  <x:si>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</x:si>
  <x:si>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Warwick Valley</x:t>
  </x:si>
  <x:si>
    <x:t>BEDS Code</x:t>
  </x:si>
  <x:si>
    <x:t>442101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</x:si>
  <x:si>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</x:si>
  <x:si>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</x:si>
  <x:si>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</x:si>
  <x:si>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</x:si>
  <x:si>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</x:si>
  <x:si>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Timothy Holmes</x:t>
  </x:si>
  <x:si>
    <x:t>Street Address Line 1</x:t>
  </x:si>
  <x:si>
    <x:t>PO Box 595</x:t>
  </x:si>
  <x:si>
    <x:t>Title of Contact</x:t>
  </x:si>
  <x:si>
    <x:t>Assistant Superintendent</x:t>
  </x:si>
  <x:si>
    <x:t>Street Address Line 2</x:t>
  </x:si>
  <x:si>
    <x:t>225 We</x:t>
  </x:si>
  <x:si>
    <x:t>Email Address</x:t>
  </x:si>
  <x:si>
    <x:t>tholmes@wvcsd.org</x:t>
  </x:si>
  <x:si>
    <x:t>City</x:t>
  </x:si>
  <x:si>
    <x:t>WARWICK</x:t>
  </x:si>
  <x:si>
    <x:t>Phone Number</x:t>
  </x:si>
  <x:si>
    <x:t>8459873000</x:t>
  </x:si>
  <x:si>
    <x:t>Zip Code</x:t>
  </x:si>
  <x:si>
    <x:t>10990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</x:si>
  <x:si>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</x:si>
  <x:si>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</x:si>
  <x:si>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</x:si>
  <x:si>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</x:si>
  <x:si>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</x:si>
  <x:si>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</x:si>
  <x:si>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</x:si>
  <x:si>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</x:si>
  <x:si>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</x:si>
  <x:si>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</x:si>
  <x:si>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</x:si>
  <x:si>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</x:si>
  <x:si>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</x:si>
  <x:si>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</x:si>
  <x:si>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</x:si>
  <x:si>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</x:si>
  <x:si>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</x:si>
  <x:si>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</x:si>
  <x:si>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</x:si>
  <x:si>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</x:si>
  <x:si>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</x:si>
  <x:si>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</x:si>
  <x:si>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</x:si>
  <x:si>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</x:si>
  <x:si>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</x:si>
  <x:si>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</x:si>
  <x:si>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</x:si>
  <x:si>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</x:si>
  <x:si>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</x:si>
  <x:si>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</x:si>
  <x:si>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</x:si>
  <x:si>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</x:si>
  <x:si>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</x:si>
  <x:si>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</x:si>
  <x:si>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</x:si>
  <x:si>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</x:si>
  <x:si>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</x:si>
  <x:si>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</x:si>
  <x:si>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</x:si>
  <x:si>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</x:si>
  <x:si>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</x:si>
  <x:si>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</x:si>
  <x:si>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</x:si>
  <x:si>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</x:si>
  <x:si>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</x:si>
  <x:si>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</x:si>
  <x:si>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</x:si>
  <x:si>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</x:si>
  <x:si>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</x:si>
  <x:si>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</x:si>
  <x:si>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</x:si>
  <x:si>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</x:si>
  <x:si>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</x:si>
  <x:si>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</x:si>
  <x:si>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</x:si>
  <x:si>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</x:si>
  <x:si>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</x:si>
  <x:si>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</x:si>
  <x:si>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</x:si>
  <x:si>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</x:si>
  <x:si>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</x:si>
  <x:si>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</x:si>
  <x:si>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</x:si>
  <x:si>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</x:si>
  <x:si>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</x:si>
  <x:si>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</x:si>
  <x:si>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</x:si>
  <x:si>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</x:si>
  <x:si>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</x:si>
  <x:si>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</x:si>
  <x:si>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</x:si>
  <x:si>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</x:si>
  <x:si>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</x:si>
  <x:si>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</x:si>
  <x:si>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</x:si>
  <x:si>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</x:si>
  <x:si>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</x:si>
  <x:si>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</x:si>
  <x:si>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</x:si>
  <x:si>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</x:si>
  <x:si>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</x:si>
  <x:si>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</x:si>
  <x:si>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</x:si>
  <x:si>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</x:si>
  <x:si>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</x:si>
  <x:si>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</x:si>
  <x:si>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</x:si>
  <x:si>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</x:si>
  <x:si>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</x:si>
  <x:si>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</x:si>
  <x:si>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</x:si>
  <x:si>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</x:si>
  <x:si>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</x:si>
  <x:si>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</x:si>
  <x:si>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</x:si>
  <x:si>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</x:si>
  <x:si>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</x:si>
  <x:si>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</x:si>
  <x:si>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</x:si>
  <x:si>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</x:si>
  <x:si>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</x:si>
  <x:si>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</x:si>
  <x:si>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</x:si>
  <x:si>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</x:si>
  <x:si>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</x:si>
  <x:si>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</x:si>
  <x:si>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442101060002</x:t>
  </x:si>
  <x:si>
    <x:t>WARWICK VALLEY HIGH SCHOOL</x:t>
  </x:si>
  <x:si>
    <x:t>12</x:t>
  </x:si>
  <x:si>
    <x:t>Junior-Senior High School</x:t>
  </x:si>
  <x:si>
    <x:t>9</x:t>
  </x:si>
  <x:si>
    <x:t>Yes</x:t>
  </x:si>
  <x:si>
    <x:t/>
  </x:si>
  <x:si>
    <x:t>No</x:t>
  </x:si>
  <x:si>
    <x:t>442101060003</x:t>
  </x:si>
  <x:si>
    <x:t>WARWICK VALLEY MIDDLE SCHOOL</x:t>
  </x:si>
  <x:si>
    <x:t>16</x:t>
  </x:si>
  <x:si>
    <x:t>Middle/Junior High School</x:t>
  </x:si>
  <x:si>
    <x:t>5</x:t>
  </x:si>
  <x:si>
    <x:t>8</x:t>
  </x:si>
  <x:si>
    <x:t>442101060004</x:t>
  </x:si>
  <x:si>
    <x:t>PARK AVENUE ELEMENTARY SCHOOL</x:t>
  </x:si>
  <x:si>
    <x:t>14</x:t>
  </x:si>
  <x:si>
    <x:t>Elementary School</x:t>
  </x:si>
  <x:si>
    <x:t>K</x:t>
  </x:si>
  <x:si>
    <x:t>4</x:t>
  </x:si>
  <x:si>
    <x:t>442101060007</x:t>
  </x:si>
  <x:si>
    <x:t>SANFORDVILLE ELEMENTARY SCHOOL</x:t>
  </x:si>
  <x:si>
    <x:t>13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</x:si>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</x:sst>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101729239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6682543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1467905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280500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4062013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1467905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20500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4771231</x:v>
      </x:c>
      <x:c r="E27" s="10" t="n">
        <x:v>155000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1172862</x:v>
      </x:c>
      <x:c r="E28" s="10" t="n">
        <x:v>31225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1202000</x:v>
      </x:c>
      <x:c r="E35" s="10" t="n">
        <x:v>0</x:v>
      </x:c>
      <x:c r="F35" s="7" t="n">
        <x:v>9</x:v>
      </x:c>
      <x:c r="G35" s="132" t="n">
        <x:v>133555.555555556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415800</x:v>
      </x:c>
      <x:c r="F36" s="7" t="n">
        <x:v>77</x:v>
      </x:c>
      <x:c r="G36" s="132" t="n">
        <x:v>5400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7114273</x:v>
      </x:c>
      <x:c r="E37" s="10" t="n">
        <x:v>0</x:v>
      </x:c>
      <x:c r="F37" s="7" t="n">
        <x:v>93</x:v>
      </x:c>
      <x:c r="G37" s="132" t="n">
        <x:v>76497.5591397849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19000</x:v>
      </x:c>
      <x:c r="E38" s="10" t="n">
        <x:v>0</x:v>
      </x:c>
      <x:c r="F38" s="7" t="n">
        <x:v>8</x:v>
      </x:c>
      <x:c r="G38" s="132" t="n">
        <x:v>2375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630000</x:v>
      </x:c>
      <x:c r="F41" s="7" t="n">
        <x:v>82</x:v>
      </x:c>
      <x:c r="G41" s="132" t="n">
        <x:v>7682.92682926829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21569</x:v>
      </x:c>
      <x:c r="E43" s="10" t="n">
        <x:v>0</x:v>
      </x:c>
      <x:c r="F43" s="7" t="n">
        <x:v>48</x:v>
      </x:c>
      <x:c r="G43" s="132" t="n">
        <x:v>449.354166666667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3673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98590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2050186</x:v>
      </x:c>
      <x:c r="E63" s="10" t="n">
        <x:v>0</x:v>
      </x:c>
      <x:c r="F63" s="84" t="n">
        <x:v>11</x:v>
      </x:c>
      <x:c r="G63" s="132" t="n">
        <x:v>186380.545454545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5348561</x:v>
      </x:c>
      <x:c r="E64" s="10" t="n">
        <x:v>0</x:v>
      </x:c>
      <x:c r="F64" s="84" t="n">
        <x:v>49</x:v>
      </x:c>
      <x:c r="G64" s="132" t="n">
        <x:v>109154.306122449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1523768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1553223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1308967</x:v>
      </x:c>
      <x:c r="E72" s="10" t="n">
        <x:v>0</x:v>
      </x:c>
      <x:c r="F72" s="84" t="n">
        <x:v>5</x:v>
      </x:c>
      <x:c r="G72" s="132" t="n">
        <x:v>261793.4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90000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43000</x:v>
      </x:c>
      <x:c r="E74" s="10" t="n">
        <x:v>0</x:v>
      </x:c>
      <x:c r="F74" s="84" t="n">
        <x:v>0.8</x:v>
      </x:c>
      <x:c r="G74" s="132" t="n">
        <x:v>53750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325726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5540307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23993254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50232063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133</x:v>
      </x:c>
      <x:c r="G8" s="170" t="s">
        <x:v>136</x:v>
      </x:c>
      <x:c r="H8" s="170" t="s">
        <x:v>137</x:v>
      </x:c>
      <x:c r="I8" s="170" t="s">
        <x:v>138</x:v>
      </x:c>
      <x:c r="J8" s="106" t="n"/>
      <x:c r="K8" s="107" t="n">
        <x:v>1364</x:v>
      </x:c>
      <x:c r="L8" s="107" t="n">
        <x:v>0</x:v>
      </x:c>
      <x:c r="M8" s="107" t="n">
        <x:v>0</x:v>
      </x:c>
      <x:c r="N8" s="107" t="n">
        <x:v>223</x:v>
      </x:c>
      <x:c r="O8" s="107" t="n">
        <x:v>18</x:v>
      </x:c>
      <x:c r="P8" s="107" t="n">
        <x:v>176</x:v>
      </x:c>
      <x:c r="Q8" s="108" t="n">
        <x:v>21</x:v>
      </x:c>
      <x:c r="R8" s="108" t="n">
        <x:v>73.5</x:v>
      </x:c>
      <x:c r="S8" s="108" t="n">
        <x:v>21</x:v>
      </x:c>
      <x:c r="T8" s="108" t="n">
        <x:v>4</x:v>
      </x:c>
      <x:c r="U8" s="108" t="n">
        <x:v>14</x:v>
      </x:c>
      <x:c r="V8" s="108" t="n">
        <x:v>48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142</x:v>
      </x:c>
      <x:c r="E9" s="170" t="s">
        <x:v>143</x:v>
      </x:c>
      <x:c r="F9" s="170" t="s">
        <x:v>144</x:v>
      </x:c>
      <x:c r="G9" s="170" t="s">
        <x:v>136</x:v>
      </x:c>
      <x:c r="H9" s="170" t="s">
        <x:v>137</x:v>
      </x:c>
      <x:c r="I9" s="170" t="s">
        <x:v>138</x:v>
      </x:c>
      <x:c r="J9" s="106" t="n"/>
      <x:c r="K9" s="107" t="n">
        <x:v>1063</x:v>
      </x:c>
      <x:c r="L9" s="107" t="n">
        <x:v>0</x:v>
      </x:c>
      <x:c r="M9" s="107" t="n">
        <x:v>0</x:v>
      </x:c>
      <x:c r="N9" s="107" t="n">
        <x:v>198</x:v>
      </x:c>
      <x:c r="O9" s="107" t="n">
        <x:v>11</x:v>
      </x:c>
      <x:c r="P9" s="107" t="n">
        <x:v>140</x:v>
      </x:c>
      <x:c r="Q9" s="108" t="n">
        <x:v>13</x:v>
      </x:c>
      <x:c r="R9" s="108" t="n">
        <x:v>72.5</x:v>
      </x:c>
      <x:c r="S9" s="108" t="n">
        <x:v>33</x:v>
      </x:c>
      <x:c r="T9" s="108" t="n">
        <x:v>3</x:v>
      </x:c>
      <x:c r="U9" s="108" t="n">
        <x:v>11</x:v>
      </x:c>
      <x:c r="V9" s="108" t="n">
        <x:v>49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145</x:v>
      </x:c>
      <x:c r="B10" s="168" t="s">
        <x:v>146</x:v>
      </x:c>
      <x:c r="C10" s="167" t="s">
        <x:v>147</x:v>
      </x:c>
      <x:c r="D10" s="169" t="s">
        <x:v>148</x:v>
      </x:c>
      <x:c r="E10" s="170" t="s">
        <x:v>149</x:v>
      </x:c>
      <x:c r="F10" s="170" t="s">
        <x:v>150</x:v>
      </x:c>
      <x:c r="G10" s="170" t="s">
        <x:v>136</x:v>
      </x:c>
      <x:c r="H10" s="170" t="s">
        <x:v>137</x:v>
      </x:c>
      <x:c r="I10" s="170" t="s">
        <x:v>138</x:v>
      </x:c>
      <x:c r="J10" s="106" t="n"/>
      <x:c r="K10" s="107" t="n">
        <x:v>482</x:v>
      </x:c>
      <x:c r="L10" s="107" t="n">
        <x:v>0</x:v>
      </x:c>
      <x:c r="M10" s="107" t="n">
        <x:v>0</x:v>
      </x:c>
      <x:c r="N10" s="107" t="n">
        <x:v>76</x:v>
      </x:c>
      <x:c r="O10" s="107" t="n">
        <x:v>18</x:v>
      </x:c>
      <x:c r="P10" s="107" t="n">
        <x:v>43</x:v>
      </x:c>
      <x:c r="Q10" s="108" t="n">
        <x:v>8</x:v>
      </x:c>
      <x:c r="R10" s="108" t="n">
        <x:v>29.5</x:v>
      </x:c>
      <x:c r="S10" s="108" t="n">
        <x:v>5</x:v>
      </x:c>
      <x:c r="T10" s="108" t="n">
        <x:v>1</x:v>
      </x:c>
      <x:c r="U10" s="108" t="n">
        <x:v>5.5</x:v>
      </x:c>
      <x:c r="V10" s="108" t="n">
        <x:v>21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151</x:v>
      </x:c>
      <x:c r="B11" s="168" t="s">
        <x:v>152</x:v>
      </x:c>
      <x:c r="C11" s="167" t="s">
        <x:v>153</x:v>
      </x:c>
      <x:c r="D11" s="169" t="s">
        <x:v>148</x:v>
      </x:c>
      <x:c r="E11" s="170" t="s">
        <x:v>149</x:v>
      </x:c>
      <x:c r="F11" s="170" t="s">
        <x:v>150</x:v>
      </x:c>
      <x:c r="G11" s="170" t="s">
        <x:v>136</x:v>
      </x:c>
      <x:c r="H11" s="170" t="s">
        <x:v>137</x:v>
      </x:c>
      <x:c r="I11" s="170" t="s">
        <x:v>138</x:v>
      </x:c>
      <x:c r="J11" s="106" t="n"/>
      <x:c r="K11" s="107" t="n">
        <x:v>764</x:v>
      </x:c>
      <x:c r="L11" s="107" t="n">
        <x:v>0</x:v>
      </x:c>
      <x:c r="M11" s="107" t="n">
        <x:v>0</x:v>
      </x:c>
      <x:c r="N11" s="107" t="n">
        <x:v>105</x:v>
      </x:c>
      <x:c r="O11" s="107" t="n">
        <x:v>5</x:v>
      </x:c>
      <x:c r="P11" s="107" t="n">
        <x:v>141</x:v>
      </x:c>
      <x:c r="Q11" s="108" t="n">
        <x:v>16</x:v>
      </x:c>
      <x:c r="R11" s="108" t="n">
        <x:v>42.5</x:v>
      </x:c>
      <x:c r="S11" s="108" t="n">
        <x:v>54</x:v>
      </x:c>
      <x:c r="T11" s="108" t="n">
        <x:v>1</x:v>
      </x:c>
      <x:c r="U11" s="108" t="n">
        <x:v>14.5</x:v>
      </x:c>
      <x:c r="V11" s="108" t="n">
        <x:v>11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154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157</x:v>
      </x:c>
      <x:c r="E5" s="175" t="s"/>
      <x:c r="F5" s="175" t="s"/>
      <x:c r="G5" s="175" t="s"/>
      <x:c r="H5" s="175" t="s"/>
      <x:c r="I5" s="176" t="s"/>
      <x:c r="J5" s="177" t="s">
        <x:v>158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159</x:v>
      </x:c>
      <x:c r="S5" s="181" t="s"/>
      <x:c r="T5" s="182" t="s"/>
      <x:c r="U5" s="143" t="s">
        <x:v>160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161</x:v>
      </x:c>
      <x:c r="E6" s="155" t="s"/>
      <x:c r="F6" s="155" t="s"/>
      <x:c r="G6" s="89" t="s"/>
      <x:c r="H6" s="90" t="s"/>
      <x:c r="I6" s="75" t="s"/>
      <x:c r="J6" s="134" t="s">
        <x:v>162</x:v>
      </x:c>
      <x:c r="K6" s="135" t="s"/>
      <x:c r="L6" s="134" t="s">
        <x:v>163</x:v>
      </x:c>
      <x:c r="M6" s="135" t="s"/>
      <x:c r="N6" s="134" t="s">
        <x:v>164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165</x:v>
      </x:c>
      <x:c r="E7" s="100" t="s">
        <x:v>166</x:v>
      </x:c>
      <x:c r="F7" s="100" t="s">
        <x:v>167</x:v>
      </x:c>
      <x:c r="G7" s="113" t="s">
        <x:v>168</x:v>
      </x:c>
      <x:c r="H7" s="183" t="s">
        <x:v>169</x:v>
      </x:c>
      <x:c r="I7" s="113" t="s">
        <x:v>170</x:v>
      </x:c>
      <x:c r="J7" s="113" t="s">
        <x:v>171</x:v>
      </x:c>
      <x:c r="K7" s="183" t="s">
        <x:v>172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10827627</x:v>
      </x:c>
      <x:c r="E8" s="81" t="n">
        <x:v>3688408</x:v>
      </x:c>
      <x:c r="F8" s="116" t="n">
        <x:v>5332522.86503035</x:v>
      </x:c>
      <x:c r="G8" s="81" t="n">
        <x:v>1835127</x:v>
      </x:c>
      <x:c r="H8" s="81" t="n">
        <x:v>3065893</x:v>
      </x:c>
      <x:c r="I8" s="117">
        <x:f>SUM(D8:H8)</x:f>
      </x:c>
      <x:c r="J8" s="81" t="n">
        <x:v>16377118</x:v>
      </x:c>
      <x:c r="K8" s="81" t="n">
        <x:v>0</x:v>
      </x:c>
      <x:c r="L8" s="81" t="n">
        <x:v>3672769</x:v>
      </x:c>
      <x:c r="M8" s="81" t="n">
        <x:v>0</x:v>
      </x:c>
      <x:c r="N8" s="81" t="n">
        <x:v>1123365</x:v>
      </x:c>
      <x:c r="O8" s="81" t="n">
        <x:v>1090983</x:v>
      </x:c>
      <x:c r="P8" s="81" t="n">
        <x:v>2485344</x:v>
      </x:c>
      <x:c r="Q8" s="117">
        <x:f>SUM(J8:P8)</x:f>
      </x:c>
      <x:c r="R8" s="81" t="n">
        <x:v>22725481</x:v>
      </x:c>
      <x:c r="S8" s="81" t="n">
        <x:v>2024097</x:v>
      </x:c>
      <x:c r="T8" s="59">
        <x:f>SUM('Part C'!$R8:$S8)</x:f>
      </x:c>
      <x:c r="U8" s="81" t="n">
        <x:v>16660.9098240469</x:v>
      </x:c>
      <x:c r="V8" s="81" t="n">
        <x:v>1483.94208211144</x:v>
      </x:c>
      <x:c r="W8" s="81" t="n">
        <x:v>6640755.61992921</x:v>
      </x:c>
      <x:c r="X8" s="81" t="n">
        <x:v>31390333.6199292</x:v>
      </x:c>
      <x:c r="Y8" s="12" t="n">
        <x:v>23013.4410703293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9848809</x:v>
      </x:c>
      <x:c r="E9" s="81" t="n">
        <x:v>3297133</x:v>
      </x:c>
      <x:c r="F9" s="116" t="n">
        <x:v>4829213.78305872</x:v>
      </x:c>
      <x:c r="G9" s="81" t="n">
        <x:v>1553322</x:v>
      </x:c>
      <x:c r="H9" s="81" t="n">
        <x:v>2468761</x:v>
      </x:c>
      <x:c r="I9" s="117">
        <x:f>SUM(D9:H9)</x:f>
      </x:c>
      <x:c r="J9" s="81" t="n">
        <x:v>13003009</x:v>
      </x:c>
      <x:c r="K9" s="81" t="n">
        <x:v>0</x:v>
      </x:c>
      <x:c r="L9" s="81" t="n">
        <x:v>4990791</x:v>
      </x:c>
      <x:c r="M9" s="81" t="n">
        <x:v>0</x:v>
      </x:c>
      <x:c r="N9" s="81" t="n">
        <x:v>921472</x:v>
      </x:c>
      <x:c r="O9" s="81" t="n">
        <x:v>1083706</x:v>
      </x:c>
      <x:c r="P9" s="81" t="n">
        <x:v>1998261</x:v>
      </x:c>
      <x:c r="Q9" s="117">
        <x:f>SUM(J9:P9)</x:f>
      </x:c>
      <x:c r="R9" s="81" t="n">
        <x:v>20419809</x:v>
      </x:c>
      <x:c r="S9" s="81" t="n">
        <x:v>1577430</x:v>
      </x:c>
      <x:c r="T9" s="59">
        <x:f>SUM('Part C'!$R9:$S9)</x:f>
      </x:c>
      <x:c r="U9" s="81" t="n">
        <x:v>19209.6039510818</x:v>
      </x:c>
      <x:c r="V9" s="81" t="n">
        <x:v>1483.94167450611</x:v>
      </x:c>
      <x:c r="W9" s="81" t="n">
        <x:v>5175310.28151375</x:v>
      </x:c>
      <x:c r="X9" s="81" t="n">
        <x:v>27172549.2815138</x:v>
      </x:c>
      <x:c r="Y9" s="12" t="n">
        <x:v>25562.1347897589</x:v>
      </x:c>
    </x:row>
    <x:row r="10" spans="1:25" s="6" customFormat="1">
      <x:c r="A10" s="184" t="s">
        <x:v>145</x:v>
      </x:c>
      <x:c r="B10" s="184" t="s">
        <x:v>146</x:v>
      </x:c>
      <x:c r="C10" s="184" t="s">
        <x:v>147</x:v>
      </x:c>
      <x:c r="D10" s="81" t="n">
        <x:v>4495548</x:v>
      </x:c>
      <x:c r="E10" s="81" t="n">
        <x:v>1288031</x:v>
      </x:c>
      <x:c r="F10" s="116" t="n">
        <x:v>2124620.61845465</x:v>
      </x:c>
      <x:c r="G10" s="81" t="n">
        <x:v>563503</x:v>
      </x:c>
      <x:c r="H10" s="81" t="n">
        <x:v>1000191</x:v>
      </x:c>
      <x:c r="I10" s="117">
        <x:f>SUM(D10:H10)</x:f>
      </x:c>
      <x:c r="J10" s="81" t="n">
        <x:v>6160455</x:v>
      </x:c>
      <x:c r="K10" s="81" t="n">
        <x:v>0</x:v>
      </x:c>
      <x:c r="L10" s="81" t="n">
        <x:v>1712155</x:v>
      </x:c>
      <x:c r="M10" s="81" t="n">
        <x:v>0</x:v>
      </x:c>
      <x:c r="N10" s="81" t="n">
        <x:v>451866</x:v>
      </x:c>
      <x:c r="O10" s="81" t="n">
        <x:v>431872</x:v>
      </x:c>
      <x:c r="P10" s="81" t="n">
        <x:v>715547</x:v>
      </x:c>
      <x:c r="Q10" s="117">
        <x:f>SUM(J10:P10)</x:f>
      </x:c>
      <x:c r="R10" s="81" t="n">
        <x:v>8756634</x:v>
      </x:c>
      <x:c r="S10" s="81" t="n">
        <x:v>715260</x:v>
      </x:c>
      <x:c r="T10" s="59">
        <x:f>SUM('Part C'!$R10:$S10)</x:f>
      </x:c>
      <x:c r="U10" s="81" t="n">
        <x:v>18167.2904564315</x:v>
      </x:c>
      <x:c r="V10" s="81" t="n">
        <x:v>1483.94190871369</x:v>
      </x:c>
      <x:c r="W10" s="81" t="n">
        <x:v>2346659.97713041</x:v>
      </x:c>
      <x:c r="X10" s="81" t="n">
        <x:v>11818553.9771304</x:v>
      </x:c>
      <x:c r="Y10" s="12" t="n">
        <x:v>24519.8215293162</x:v>
      </x:c>
    </x:row>
    <x:row r="11" spans="1:25" s="6" customFormat="1">
      <x:c r="A11" s="184" t="s">
        <x:v>151</x:v>
      </x:c>
      <x:c r="B11" s="184" t="s">
        <x:v>152</x:v>
      </x:c>
      <x:c r="C11" s="184" t="s">
        <x:v>153</x:v>
      </x:c>
      <x:c r="D11" s="81" t="n">
        <x:v>6287550</x:v>
      </x:c>
      <x:c r="E11" s="81" t="n">
        <x:v>2106406</x:v>
      </x:c>
      <x:c r="F11" s="116" t="n">
        <x:v>3083552.93288137</x:v>
      </x:c>
      <x:c r="G11" s="81" t="n">
        <x:v>1224344</x:v>
      </x:c>
      <x:c r="H11" s="81" t="n">
        <x:v>1712916</x:v>
      </x:c>
      <x:c r="I11" s="117">
        <x:f>SUM(D11:H11)</x:f>
      </x:c>
      <x:c r="J11" s="81" t="n">
        <x:v>8383663</x:v>
      </x:c>
      <x:c r="K11" s="81" t="n">
        <x:v>0</x:v>
      </x:c>
      <x:c r="L11" s="81" t="n">
        <x:v>4152311</x:v>
      </x:c>
      <x:c r="M11" s="81" t="n">
        <x:v>0</x:v>
      </x:c>
      <x:c r="N11" s="81" t="n">
        <x:v>377376</x:v>
      </x:c>
      <x:c r="O11" s="81" t="n">
        <x:v>609500</x:v>
      </x:c>
      <x:c r="P11" s="81" t="n">
        <x:v>891920</x:v>
      </x:c>
      <x:c r="Q11" s="117">
        <x:f>SUM(J11:P11)</x:f>
      </x:c>
      <x:c r="R11" s="81" t="n">
        <x:v>13281038</x:v>
      </x:c>
      <x:c r="S11" s="81" t="n">
        <x:v>1133732</x:v>
      </x:c>
      <x:c r="T11" s="59">
        <x:f>SUM('Part C'!$R11:$S11)</x:f>
      </x:c>
      <x:c r="U11" s="81" t="n">
        <x:v>17383.557591623</x:v>
      </x:c>
      <x:c r="V11" s="81" t="n">
        <x:v>1483.94240837696</x:v>
      </x:c>
      <x:c r="W11" s="81" t="n">
        <x:v>3719602.12142663</x:v>
      </x:c>
      <x:c r="X11" s="81" t="n">
        <x:v>18134372.1214266</x:v>
      </x:c>
      <x:c r="Y11" s="12" t="n">
        <x:v>23736.089164171</x:v>
      </x:c>
    </x:row>
    <x:row r="12" spans="1:25" s="3" customFormat="1" ht="15" customHeight="1">
      <x:c r="A12" s="4" t="s">
        <x:v>154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169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145</x:v>
      </x:c>
      <x:c r="B10" s="184" t="s">
        <x:v>146</x:v>
      </x:c>
      <x:c r="C10" s="184" t="s">
        <x:v>147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151</x:v>
      </x:c>
      <x:c r="B11" s="184" t="s">
        <x:v>152</x:v>
      </x:c>
      <x:c r="C11" s="184" t="s">
        <x:v>153</x:v>
      </x:c>
      <x:c r="D11" s="185" t="s">
        <x:v>138</x:v>
      </x:c>
      <x:c r="E11" s="170" t="s">
        <x:v>138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214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215</x:v>
      </x:c>
      <x:c r="G15" s="144" t="s"/>
      <x:c r="H15" s="144" t="s"/>
      <x:c r="I15" s="144" t="s"/>
      <x:c r="J15" s="135" t="s"/>
      <x:c r="K15" s="134" t="s">
        <x:v>216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217</x:v>
      </x:c>
      <x:c r="F16" s="97" t="s">
        <x:v>196</x:v>
      </x:c>
      <x:c r="G16" s="5" t="s">
        <x:v>197</x:v>
      </x:c>
      <x:c r="H16" s="5" t="s">
        <x:v>198</x:v>
      </x:c>
      <x:c r="I16" s="98" t="s">
        <x:v>199</x:v>
      </x:c>
      <x:c r="J16" s="11" t="s">
        <x:v>200</x:v>
      </x:c>
      <x:c r="K16" s="97" t="s">
        <x:v>201</x:v>
      </x:c>
      <x:c r="L16" s="5" t="s">
        <x:v>213</x:v>
      </x:c>
      <x:c r="M16" s="98" t="s">
        <x:v>218</x:v>
      </x:c>
      <x:c r="N16" s="61" t="s">
        <x:v>204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219</x:v>
      </x:c>
      <x:c r="E17" s="16" t="n">
        <x:v>4</x:v>
      </x:c>
      <x:c r="F17" s="7" t="n">
        <x:v>77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415800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220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145</x:v>
      </x:c>
      <x:c r="B10" s="184" t="s">
        <x:v>146</x:v>
      </x:c>
      <x:c r="C10" s="184" t="s">
        <x:v>147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151</x:v>
      </x:c>
      <x:c r="B11" s="184" t="s">
        <x:v>152</x:v>
      </x:c>
      <x:c r="C11" s="184" t="s">
        <x:v>153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154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230</x:v>
      </x:c>
      <x:c r="C1" s="82" t="s">
        <x:v>231</x:v>
      </x:c>
    </x:row>
    <x:row r="2" spans="1:9" x14ac:dyDescent="0.3">
      <x:c r="A2" s="2" t="s">
        <x:v>148</x:v>
      </x:c>
      <x:c r="B2" s="83" t="s">
        <x:v>172</x:v>
      </x:c>
      <x:c r="C2" s="83" t="s">
        <x:v>136</x:v>
      </x:c>
    </x:row>
    <x:row r="3" spans="1:9" x14ac:dyDescent="0.3">
      <x:c r="A3" s="2" t="s">
        <x:v>134</x:v>
      </x:c>
      <x:c r="B3" s="83" t="s">
        <x:v>232</x:v>
      </x:c>
      <x:c r="C3" s="83" t="s">
        <x:v>138</x:v>
      </x:c>
      <x:c r="D3" s="2" t="s">
        <x:v>148</x:v>
      </x:c>
      <x:c r="F3" s="2" t="s">
        <x:v>172</x:v>
      </x:c>
      <x:c r="H3" s="2" t="n">
        <x:v>2022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149</x:v>
      </x:c>
      <x:c r="H4" s="2" t="n">
        <x:v>2023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142</x:v>
      </x:c>
      <x:c r="B6" s="83" t="s">
        <x:v>238</x:v>
      </x:c>
      <x:c r="C6" s="0" t="s"/>
      <x:c r="D6" s="0" t="s">
        <x:v>134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239</x:v>
      </x:c>
      <x:c r="B7" s="83" t="s">
        <x:v>240</x:v>
      </x:c>
      <x:c r="D7" s="2" t="s">
        <x:v>241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s">
        <x:v>6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243</x:v>
      </x:c>
      <x:c r="F10" s="2" t="n">
        <x:v>6</x:v>
      </x:c>
      <x:c r="I10" s="2" t="n">
        <x:v>2022</x:v>
      </x:c>
    </x:row>
    <x:row r="11" spans="1:9" x14ac:dyDescent="0.3">
      <x:c r="A11" s="2" t="s">
        <x:v>241</x:v>
      </x:c>
      <x:c r="B11" s="83" t="n">
        <x:v>8</x:v>
      </x:c>
      <x:c r="D11" s="2" t="s">
        <x:v>239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242</x:v>
      </x:c>
      <x:c r="F17" s="2" t="s">
        <x:v>239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