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<x:sst xmlns:x="http://schemas.openxmlformats.org/spreadsheetml/2006/main" count="237" uniqueCount="237">
  <x:si>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</x:si>
  <x:si>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</x:si>
  <x:si>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Warsaw</x:t>
  </x:si>
  <x:si>
    <x:t>BEDS Code</x:t>
  </x:si>
  <x:si>
    <x:t>671501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</x:si>
  <x:si>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</x:si>
  <x:si>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</x:si>
  <x:si>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</x:si>
  <x:si>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</x:si>
  <x:si>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</x:si>
  <x:si>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Kari Grisewood</x:t>
  </x:si>
  <x:si>
    <x:t>Street Address Line 1</x:t>
  </x:si>
  <x:si>
    <x:t>153 West Buffalo Street</x:t>
  </x:si>
  <x:si>
    <x:t>Title of Contact</x:t>
  </x:si>
  <x:si>
    <x:t>Business Administrator</x:t>
  </x:si>
  <x:si>
    <x:t>Street Address Line 2</x:t>
  </x:si>
  <x:si>
    <x:t/>
  </x:si>
  <x:si>
    <x:t>Email Address</x:t>
  </x:si>
  <x:si>
    <x:t>kgrisewood@warsawcsd.org</x:t>
  </x:si>
  <x:si>
    <x:t>City</x:t>
  </x:si>
  <x:si>
    <x:t>Phone Number</x:t>
  </x:si>
  <x:si>
    <x:t>5857868000</x:t>
  </x:si>
  <x:si>
    <x:t>Zip Code</x:t>
  </x:si>
  <x:si>
    <x:t>14569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</x:si>
  <x:si>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</x:si>
  <x:si>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</x:si>
  <x:si>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</x:si>
  <x:si>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</x:si>
  <x:si>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</x:si>
  <x:si>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</x:si>
  <x:si>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</x:si>
  <x:si>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</x:si>
  <x:si>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</x:si>
  <x:si>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</x:si>
  <x:si>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</x:si>
  <x:si>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</x:si>
  <x:si>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</x:si>
  <x:si>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</x:si>
  <x:si>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</x:si>
  <x:si>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</x:si>
  <x:si>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</x:si>
  <x:si>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</x:si>
  <x:si>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</x:si>
  <x:si>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</x:si>
  <x:si>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</x:si>
  <x:si>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</x:si>
  <x:si>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</x:si>
  <x:si>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</x:si>
  <x:si>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</x:si>
  <x:si>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</x:si>
  <x:si>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</x:si>
  <x:si>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</x:si>
  <x:si>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</x:si>
  <x:si>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</x:si>
  <x:si>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</x:si>
  <x:si>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</x:si>
  <x:si>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</x:si>
  <x:si>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</x:si>
  <x:si>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</x:si>
  <x:si>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</x:si>
  <x:si>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</x:si>
  <x:si>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</x:si>
  <x:si>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</x:si>
  <x:si>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</x:si>
  <x:si>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</x:si>
  <x:si>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</x:si>
  <x:si>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</x:si>
  <x:si>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</x:si>
  <x:si>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</x:si>
  <x:si>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</x:si>
  <x:si>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</x:si>
  <x:si>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</x:si>
  <x:si>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</x:si>
  <x:si>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</x:si>
  <x:si>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</x:si>
  <x:si>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</x:si>
  <x:si>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</x:si>
  <x:si>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</x:si>
  <x:si>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</x:si>
  <x:si>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</x:si>
  <x:si>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</x:si>
  <x:si>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</x:si>
  <x:si>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</x:si>
  <x:si>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</x:si>
  <x:si>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</x:si>
  <x:si>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</x:si>
  <x:si>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</x:si>
  <x:si>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</x:si>
  <x:si>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</x:si>
  <x:si>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</x:si>
  <x:si>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</x:si>
  <x:si>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</x:si>
  <x:si>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</x:si>
  <x:si>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</x:si>
  <x:si>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</x:si>
  <x:si>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</x:si>
  <x:si>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</x:si>
  <x:si>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</x:si>
  <x:si>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</x:si>
  <x:si>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</x:si>
  <x:si>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</x:si>
  <x:si>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</x:si>
  <x:si>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</x:si>
  <x:si>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</x:si>
  <x:si>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</x:si>
  <x:si>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</x:si>
  <x:si>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</x:si>
  <x:si>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</x:si>
  <x:si>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</x:si>
  <x:si>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</x:si>
  <x:si>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</x:si>
  <x:si>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</x:si>
  <x:si>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</x:si>
  <x:si>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</x:si>
  <x:si>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</x:si>
  <x:si>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</x:si>
  <x:si>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</x:si>
  <x:si>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</x:si>
  <x:si>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</x:si>
  <x:si>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</x:si>
  <x:si>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</x:si>
  <x:si>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</x:si>
  <x:si>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</x:si>
  <x:si>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</x:si>
  <x:si>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</x:si>
  <x:si>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</x:si>
  <x:si>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</x:si>
  <x:si>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</x:si>
  <x:si>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</x:si>
  <x:si>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</x:si>
  <x:si>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671501040001</x:t>
  </x:si>
  <x:si>
    <x:t>WARSAW ELEMENTARY SCHOOL</x:t>
  </x:si>
  <x:si>
    <x:t>Elementary School</x:t>
  </x:si>
  <x:si>
    <x:t>Pre-K</x:t>
  </x:si>
  <x:si>
    <x:t>5</x:t>
  </x:si>
  <x:si>
    <x:t>Yes</x:t>
  </x:si>
  <x:si>
    <x:t>No</x:t>
  </x:si>
  <x:si>
    <x:t>671501040002</x:t>
  </x:si>
  <x:si>
    <x:t>WARSAW MIDDLE/SENIOR HIGH SCHOOL</x:t>
  </x:si>
  <x:si>
    <x:t>Senior High School</x:t>
  </x:si>
  <x:si>
    <x:t>9</x:t>
  </x:si>
  <x:si>
    <x:t>12</x:t>
  </x:si>
  <x:si>
    <x:t>671501040004</x:t>
  </x:si>
  <x:si>
    <x:t>WARSAW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</x:si>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</x:sst>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22743000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161123</x:v>
      </x:c>
      <x:c r="E15" s="10" t="n">
        <x:v>4472027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280000</x:v>
      </x:c>
      <x:c r="E16" s="10" t="n">
        <x:v>355000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37000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1485100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280000</x:v>
      </x:c>
      <x:c r="E24" s="10" t="n">
        <x:v>355000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1422700</x:v>
      </x:c>
      <x:c r="E27" s="10" t="n">
        <x:v>30000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22066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40000</x:v>
      </x:c>
      <x:c r="E35" s="10" t="n">
        <x:v>0</x:v>
      </x:c>
      <x:c r="F35" s="7" t="n">
        <x:v>3</x:v>
      </x:c>
      <x:c r="G35" s="132" t="n">
        <x:v>13333.3333333333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803000</x:v>
      </x:c>
      <x:c r="E37" s="10" t="n">
        <x:v>0</x:v>
      </x:c>
      <x:c r="F37" s="7" t="n">
        <x:v>7</x:v>
      </x:c>
      <x:c r="G37" s="132" t="n">
        <x:v>114714.285714286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450000</x:v>
      </x:c>
      <x:c r="E38" s="10" t="n">
        <x:v>0</x:v>
      </x:c>
      <x:c r="F38" s="7" t="n">
        <x:v>7</x:v>
      </x:c>
      <x:c r="G38" s="132" t="n">
        <x:v>64285.7142857143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60000</x:v>
      </x:c>
      <x:c r="E41" s="10" t="n">
        <x:v>0</x:v>
      </x:c>
      <x:c r="F41" s="7" t="n">
        <x:v>10</x:v>
      </x:c>
      <x:c r="G41" s="132" t="n">
        <x:v>6000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6111</x:v>
      </x:c>
      <x:c r="E43" s="10" t="n">
        <x:v>0</x:v>
      </x:c>
      <x:c r="F43" s="7" t="n">
        <x:v>32</x:v>
      </x:c>
      <x:c r="G43" s="132" t="n">
        <x:v>190.96875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837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42600</x:v>
      </x:c>
      <x:c r="E62" s="10" t="n">
        <x:v>0</x:v>
      </x:c>
      <x:c r="F62" s="84" t="n">
        <x:v>0.3</x:v>
      </x:c>
      <x:c r="G62" s="132" t="n">
        <x:v>142000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729777</x:v>
      </x:c>
      <x:c r="E63" s="10" t="n">
        <x:v>0</x:v>
      </x:c>
      <x:c r="F63" s="84" t="n">
        <x:v>4.8</x:v>
      </x:c>
      <x:c r="G63" s="132" t="n">
        <x:v>152036.875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1572900</x:v>
      </x:c>
      <x:c r="E64" s="10" t="n">
        <x:v>0</x:v>
      </x:c>
      <x:c r="F64" s="84" t="n">
        <x:v>18</x:v>
      </x:c>
      <x:c r="G64" s="132" t="n">
        <x:v>87383.3333333333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339927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496205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384000</x:v>
      </x:c>
      <x:c r="E72" s="10" t="n">
        <x:v>0</x:v>
      </x:c>
      <x:c r="F72" s="84" t="n">
        <x:v>1</x:v>
      </x:c>
      <x:c r="G72" s="132" t="n">
        <x:v>384000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90590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147156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4888028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11816890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393</x:v>
      </x:c>
      <x:c r="L8" s="107" t="n">
        <x:v>38</x:v>
      </x:c>
      <x:c r="M8" s="107" t="n">
        <x:v>0</x:v>
      </x:c>
      <x:c r="N8" s="107" t="n">
        <x:v>209</x:v>
      </x:c>
      <x:c r="O8" s="107" t="n">
        <x:v>8</x:v>
      </x:c>
      <x:c r="P8" s="107" t="n">
        <x:v>41</x:v>
      </x:c>
      <x:c r="Q8" s="108" t="n">
        <x:v>6</x:v>
      </x:c>
      <x:c r="R8" s="108" t="n">
        <x:v>38</x:v>
      </x:c>
      <x:c r="S8" s="108" t="n">
        <x:v>20</x:v>
      </x:c>
      <x:c r="T8" s="108" t="n">
        <x:v>2</x:v>
      </x:c>
      <x:c r="U8" s="108" t="n">
        <x:v>10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259</x:v>
      </x:c>
      <x:c r="L9" s="107" t="n">
        <x:v>0</x:v>
      </x:c>
      <x:c r="M9" s="107" t="n">
        <x:v>0</x:v>
      </x:c>
      <x:c r="N9" s="107" t="n">
        <x:v>115</x:v>
      </x:c>
      <x:c r="O9" s="107" t="n">
        <x:v>0</x:v>
      </x:c>
      <x:c r="P9" s="107" t="n">
        <x:v>36</x:v>
      </x:c>
      <x:c r="Q9" s="108" t="n">
        <x:v>6</x:v>
      </x:c>
      <x:c r="R9" s="108" t="n">
        <x:v>23</x:v>
      </x:c>
      <x:c r="S9" s="108" t="n">
        <x:v>5</x:v>
      </x:c>
      <x:c r="T9" s="108" t="n">
        <x:v>1.5</x:v>
      </x:c>
      <x:c r="U9" s="108" t="n">
        <x:v>3.5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185</x:v>
      </x:c>
      <x:c r="L10" s="107" t="n">
        <x:v>0</x:v>
      </x:c>
      <x:c r="M10" s="107" t="n">
        <x:v>0</x:v>
      </x:c>
      <x:c r="N10" s="107" t="n">
        <x:v>106</x:v>
      </x:c>
      <x:c r="O10" s="107" t="n">
        <x:v>0</x:v>
      </x:c>
      <x:c r="P10" s="107" t="n">
        <x:v>95</x:v>
      </x:c>
      <x:c r="Q10" s="108" t="n">
        <x:v>4</x:v>
      </x:c>
      <x:c r="R10" s="108" t="n">
        <x:v>21</x:v>
      </x:c>
      <x:c r="S10" s="108" t="n">
        <x:v>4</x:v>
      </x:c>
      <x:c r="T10" s="108" t="n">
        <x:v>1.5</x:v>
      </x:c>
      <x:c r="U10" s="108" t="n">
        <x:v>2.5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133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3765798</x:v>
      </x:c>
      <x:c r="E8" s="81" t="n">
        <x:v>1236691</x:v>
      </x:c>
      <x:c r="F8" s="116" t="n">
        <x:v>2006971.37998304</x:v>
      </x:c>
      <x:c r="G8" s="81" t="n">
        <x:v>881039</x:v>
      </x:c>
      <x:c r="H8" s="81" t="n">
        <x:v>1454518</x:v>
      </x:c>
      <x:c r="I8" s="117">
        <x:f>SUM(D8:H8)</x:f>
      </x:c>
      <x:c r="J8" s="81" t="n">
        <x:v>6074996</x:v>
      </x:c>
      <x:c r="K8" s="81" t="n">
        <x:v>283123</x:v>
      </x:c>
      <x:c r="L8" s="81" t="n">
        <x:v>1610219</x:v>
      </x:c>
      <x:c r="M8" s="81" t="n">
        <x:v>0</x:v>
      </x:c>
      <x:c r="N8" s="81" t="n">
        <x:v>352851</x:v>
      </x:c>
      <x:c r="O8" s="81" t="n">
        <x:v>549898</x:v>
      </x:c>
      <x:c r="P8" s="81" t="n">
        <x:v>473931</x:v>
      </x:c>
      <x:c r="Q8" s="117">
        <x:f>SUM(J8:P8)</x:f>
      </x:c>
      <x:c r="R8" s="81" t="n">
        <x:v>7265220</x:v>
      </x:c>
      <x:c r="S8" s="81" t="n">
        <x:v>2079798</x:v>
      </x:c>
      <x:c r="T8" s="59">
        <x:f>SUM('Part C'!$R8:$S8)</x:f>
      </x:c>
      <x:c r="U8" s="81" t="n">
        <x:v>16856.6589327146</x:v>
      </x:c>
      <x:c r="V8" s="81" t="n">
        <x:v>4825.51740139211</x:v>
      </x:c>
      <x:c r="W8" s="81" t="n">
        <x:v>1873325.49142857</x:v>
      </x:c>
      <x:c r="X8" s="81" t="n">
        <x:v>11218343.4914286</x:v>
      </x:c>
      <x:c r="Y8" s="12" t="n">
        <x:v>26028.6391912496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1850740</x:v>
      </x:c>
      <x:c r="E9" s="81" t="n">
        <x:v>1005372</x:v>
      </x:c>
      <x:c r="F9" s="116" t="n">
        <x:v>1145856.60098925</x:v>
      </x:c>
      <x:c r="G9" s="81" t="n">
        <x:v>581285</x:v>
      </x:c>
      <x:c r="H9" s="81" t="n">
        <x:v>795930</x:v>
      </x:c>
      <x:c r="I9" s="117">
        <x:f>SUM(D9:H9)</x:f>
      </x:c>
      <x:c r="J9" s="81" t="n">
        <x:v>2972688</x:v>
      </x:c>
      <x:c r="K9" s="81" t="n">
        <x:v>0</x:v>
      </x:c>
      <x:c r="L9" s="81" t="n">
        <x:v>714529</x:v>
      </x:c>
      <x:c r="M9" s="81" t="n">
        <x:v>0</x:v>
      </x:c>
      <x:c r="N9" s="81" t="n">
        <x:v>378076</x:v>
      </x:c>
      <x:c r="O9" s="81" t="n">
        <x:v>419194</x:v>
      </x:c>
      <x:c r="P9" s="81" t="n">
        <x:v>894695</x:v>
      </x:c>
      <x:c r="Q9" s="117">
        <x:f>SUM(J9:P9)</x:f>
      </x:c>
      <x:c r="R9" s="81" t="n">
        <x:v>3982803</x:v>
      </x:c>
      <x:c r="S9" s="81" t="n">
        <x:v>1396379</x:v>
      </x:c>
      <x:c r="T9" s="59">
        <x:f>SUM('Part C'!$R9:$S9)</x:f>
      </x:c>
      <x:c r="U9" s="81" t="n">
        <x:v>15377.6177606178</x:v>
      </x:c>
      <x:c r="V9" s="81" t="n">
        <x:v>5391.42471042471</x:v>
      </x:c>
      <x:c r="W9" s="81" t="n">
        <x:v>1125733.88</x:v>
      </x:c>
      <x:c r="X9" s="81" t="n">
        <x:v>6504915.88</x:v>
      </x:c>
      <x:c r="Y9" s="12" t="n">
        <x:v>25115.5053281853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1989728</x:v>
      </x:c>
      <x:c r="E10" s="81" t="n">
        <x:v>450941</x:v>
      </x:c>
      <x:c r="F10" s="116" t="n">
        <x:v>979183.128840826</x:v>
      </x:c>
      <x:c r="G10" s="81" t="n">
        <x:v>422512</x:v>
      </x:c>
      <x:c r="H10" s="81" t="n">
        <x:v>650453</x:v>
      </x:c>
      <x:c r="I10" s="117">
        <x:f>SUM(D10:H10)</x:f>
      </x:c>
      <x:c r="J10" s="81" t="n">
        <x:v>3208522</x:v>
      </x:c>
      <x:c r="K10" s="81" t="n">
        <x:v>0</x:v>
      </x:c>
      <x:c r="L10" s="81" t="n">
        <x:v>561564</x:v>
      </x:c>
      <x:c r="M10" s="81" t="n">
        <x:v>0</x:v>
      </x:c>
      <x:c r="N10" s="81" t="n">
        <x:v>155913</x:v>
      </x:c>
      <x:c r="O10" s="81" t="n">
        <x:v>208067</x:v>
      </x:c>
      <x:c r="P10" s="81" t="n">
        <x:v>358752</x:v>
      </x:c>
      <x:c r="Q10" s="117">
        <x:f>SUM(J10:P10)</x:f>
      </x:c>
      <x:c r="R10" s="81" t="n">
        <x:v>3526968</x:v>
      </x:c>
      <x:c r="S10" s="81" t="n">
        <x:v>965850</x:v>
      </x:c>
      <x:c r="T10" s="59">
        <x:f>SUM('Part C'!$R10:$S10)</x:f>
      </x:c>
      <x:c r="U10" s="81" t="n">
        <x:v>19064.6918918919</x:v>
      </x:c>
      <x:c r="V10" s="81" t="n">
        <x:v>5220.81081081081</x:v>
      </x:c>
      <x:c r="W10" s="81" t="n">
        <x:v>804095.628571429</x:v>
      </x:c>
      <x:c r="X10" s="81" t="n">
        <x:v>5296913.62857143</x:v>
      </x:c>
      <x:c r="Y10" s="12" t="n">
        <x:v>28631.9655598456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38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71123</x:v>
      </x:c>
      <x:c r="L8" s="81" t="n">
        <x:v>0</x:v>
      </x:c>
      <x:c r="M8" s="81" t="n">
        <x:v>212000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