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<x:sst xmlns:x="http://schemas.openxmlformats.org/spreadsheetml/2006/main" count="247" uniqueCount="247">
  <x:si>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</x:si>
  <x:si>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</x:si>
  <x:si>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Uniondale</x:t>
  </x:si>
  <x:si>
    <x:t>BEDS Code</x:t>
  </x:si>
  <x:si>
    <x:t>280202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</x:si>
  <x:si>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</x:si>
  <x:si>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</x:si>
  <x:si>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</x:si>
  <x:si>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</x:si>
  <x:si>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</x:si>
  <x:si>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Mary  Lagnado</x:t>
  </x:si>
  <x:si>
    <x:t>Street Address Line 1</x:t>
  </x:si>
  <x:si>
    <x:t>933 Goodrich St</x:t>
  </x:si>
  <x:si>
    <x:t>Title of Contact</x:t>
  </x:si>
  <x:si>
    <x:t>Interim Assistant Superintendent</x:t>
  </x:si>
  <x:si>
    <x:t>Street Address Line 2</x:t>
  </x:si>
  <x:si>
    <x:t/>
  </x:si>
  <x:si>
    <x:t>Email Address</x:t>
  </x:si>
  <x:si>
    <x:t>mlagnado@uniondaleschools.org</x:t>
  </x:si>
  <x:si>
    <x:t>City</x:t>
  </x:si>
  <x:si>
    <x:t>Phone Number</x:t>
  </x:si>
  <x:si>
    <x:t>5165608801</x:t>
  </x:si>
  <x:si>
    <x:t>Zip Code</x:t>
  </x:si>
  <x:si>
    <x:t>11553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</x:si>
  <x:si>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</x:si>
  <x:si>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</x:si>
  <x:si>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</x:si>
  <x:si>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</x:si>
  <x:si>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</x:si>
  <x:si>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</x:si>
  <x:si>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</x:si>
  <x:si>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</x:si>
  <x:si>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</x:si>
  <x:si>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</x:si>
  <x:si>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</x:si>
  <x:si>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</x:si>
  <x:si>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</x:si>
  <x:si>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</x:si>
  <x:si>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</x:si>
  <x:si>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</x:si>
  <x:si>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</x:si>
  <x:si>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</x:si>
  <x:si>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</x:si>
  <x:si>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</x:si>
  <x:si>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</x:si>
  <x:si>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</x:si>
  <x:si>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</x:si>
  <x:si>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</x:si>
  <x:si>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</x:si>
  <x:si>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</x:si>
  <x:si>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</x:si>
  <x:si>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</x:si>
  <x:si>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</x:si>
  <x:si>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</x:si>
  <x:si>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</x:si>
  <x:si>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</x:si>
  <x:si>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</x:si>
  <x:si>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</x:si>
  <x:si>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</x:si>
  <x:si>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</x:si>
  <x:si>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</x:si>
  <x:si>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</x:si>
  <x:si>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</x:si>
  <x:si>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</x:si>
  <x:si>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</x:si>
  <x:si>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</x:si>
  <x:si>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</x:si>
  <x:si>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</x:si>
  <x:si>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</x:si>
  <x:si>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</x:si>
  <x:si>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</x:si>
  <x:si>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</x:si>
  <x:si>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</x:si>
  <x:si>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</x:si>
  <x:si>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</x:si>
  <x:si>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</x:si>
  <x:si>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</x:si>
  <x:si>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</x:si>
  <x:si>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</x:si>
  <x:si>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</x:si>
  <x:si>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</x:si>
  <x:si>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</x:si>
  <x:si>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</x:si>
  <x:si>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</x:si>
  <x:si>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</x:si>
  <x:si>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</x:si>
  <x:si>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</x:si>
  <x:si>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</x:si>
  <x:si>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</x:si>
  <x:si>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</x:si>
  <x:si>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</x:si>
  <x:si>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</x:si>
  <x:si>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</x:si>
  <x:si>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</x:si>
  <x:si>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</x:si>
  <x:si>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</x:si>
  <x:si>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</x:si>
  <x:si>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</x:si>
  <x:si>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</x:si>
  <x:si>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</x:si>
  <x:si>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</x:si>
  <x:si>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</x:si>
  <x:si>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</x:si>
  <x:si>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</x:si>
  <x:si>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</x:si>
  <x:si>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</x:si>
  <x:si>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</x:si>
  <x:si>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</x:si>
  <x:si>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</x:si>
  <x:si>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</x:si>
  <x:si>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</x:si>
  <x:si>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</x:si>
  <x:si>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</x:si>
  <x:si>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</x:si>
  <x:si>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</x:si>
  <x:si>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</x:si>
  <x:si>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</x:si>
  <x:si>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</x:si>
  <x:si>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</x:si>
  <x:si>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</x:si>
  <x:si>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</x:si>
  <x:si>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</x:si>
  <x:si>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</x:si>
  <x:si>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</x:si>
  <x:si>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</x:si>
  <x:si>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</x:si>
  <x:si>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</x:si>
  <x:si>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</x:si>
  <x:si>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</x:si>
  <x:si>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</x:si>
  <x:si>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280202030003</x:t>
  </x:si>
  <x:si>
    <x:t>CALIFORNIA AVENUE ELEMENTARY SCHOOL</x:t>
  </x:si>
  <x:si>
    <x:t>Elementary School</x:t>
  </x:si>
  <x:si>
    <x:t>Pre-K</x:t>
  </x:si>
  <x:si>
    <x:t>5</x:t>
  </x:si>
  <x:si>
    <x:t>Yes</x:t>
  </x:si>
  <x:si>
    <x:t>No</x:t>
  </x:si>
  <x:si>
    <x:t>280202030004</x:t>
  </x:si>
  <x:si>
    <x:t>GRAND AVENUE ELEMENTARY SCHOOL</x:t>
  </x:si>
  <x:si>
    <x:t>280202030005</x:t>
  </x:si>
  <x:si>
    <x:t>NORTHERN PARKWAY ELEMENTARY SCHOOL</x:t>
  </x:si>
  <x:si>
    <x:t>280202030006</x:t>
  </x:si>
  <x:si>
    <x:t>SMITH STREET ELEMENTARY SCHOOL</x:t>
  </x:si>
  <x:si>
    <x:t>280202030007</x:t>
  </x:si>
  <x:si>
    <x:t>WALNUT STREET ELEMENTARY SCHOOL</x:t>
  </x:si>
  <x:si>
    <x:t>280202030008</x:t>
  </x:si>
  <x:si>
    <x:t>LAWRENCE ROAD MIDDLE SCHOOL</x:t>
  </x:si>
  <x:si>
    <x:t>Middle/Junior High School</x:t>
  </x:si>
  <x:si>
    <x:t>6</x:t>
  </x:si>
  <x:si>
    <x:t>8</x:t>
  </x:si>
  <x:si>
    <x:t>280202030009</x:t>
  </x:si>
  <x:si>
    <x:t>TURTLE HOOK MIDDLE SCHOOL</x:t>
  </x:si>
  <x:si>
    <x:t>280202030010</x:t>
  </x:si>
  <x:si>
    <x:t>UNIONDALE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</x:si>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</x:sst>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235870966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2356381</x:v>
      </x:c>
      <x:c r="E15" s="10" t="n">
        <x:v>23645117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1058090</x:v>
      </x:c>
      <x:c r="E16" s="10" t="n">
        <x:v>3002919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5087802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1058090</x:v>
      </x:c>
      <x:c r="E24" s="10" t="n">
        <x:v>3002919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431191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12954593</x:v>
      </x:c>
      <x:c r="E27" s="10" t="n">
        <x:v>275000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278079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17615000</x:v>
      </x:c>
      <x:c r="E33" s="10" t="n">
        <x:v>0</x:v>
      </x:c>
      <x:c r="F33" s="7" t="n">
        <x:v>675</x:v>
      </x:c>
      <x:c r="G33" s="132" t="n">
        <x:v>26096.2962962963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800000</x:v>
      </x:c>
      <x:c r="E35" s="10" t="n">
        <x:v>0</x:v>
      </x:c>
      <x:c r="F35" s="7" t="n">
        <x:v>45</x:v>
      </x:c>
      <x:c r="G35" s="132" t="n">
        <x:v>17777.7777777778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1101381</x:v>
      </x:c>
      <x:c r="E36" s="10" t="n">
        <x:v>0</x:v>
      </x:c>
      <x:c r="F36" s="7" t="n">
        <x:v>54</x:v>
      </x:c>
      <x:c r="G36" s="132" t="n">
        <x:v>20395.9444444444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15237650</x:v>
      </x:c>
      <x:c r="E37" s="10" t="n">
        <x:v>500000</x:v>
      </x:c>
      <x:c r="F37" s="7" t="n">
        <x:v>135</x:v>
      </x:c>
      <x:c r="G37" s="132" t="n">
        <x:v>116575.185185185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3342311</x:v>
      </x:c>
      <x:c r="E38" s="10" t="n">
        <x:v>0</x:v>
      </x:c>
      <x:c r="F38" s="7" t="n">
        <x:v>180</x:v>
      </x:c>
      <x:c r="G38" s="132" t="n">
        <x:v>18568.3944444444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400000</x:v>
      </x:c>
      <x:c r="E40" s="10" t="n">
        <x:v>0</x:v>
      </x:c>
      <x:c r="F40" s="7" t="n">
        <x:v>54</x:v>
      </x:c>
      <x:c r="G40" s="132" t="n">
        <x:v>7407.40740740741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855000</x:v>
      </x:c>
      <x:c r="E41" s="10" t="n">
        <x:v>0</x:v>
      </x:c>
      <x:c r="F41" s="7" t="n">
        <x:v>4</x:v>
      </x:c>
      <x:c r="G41" s="132" t="n">
        <x:v>213750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6076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186033</x:v>
      </x:c>
      <x:c r="E62" s="10" t="n">
        <x:v>0</x:v>
      </x:c>
      <x:c r="F62" s="84" t="n">
        <x:v>2</x:v>
      </x:c>
      <x:c r="G62" s="132" t="n">
        <x:v>93016.5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3271551</x:v>
      </x:c>
      <x:c r="E63" s="10" t="n">
        <x:v>0</x:v>
      </x:c>
      <x:c r="F63" s="84" t="n">
        <x:v>18</x:v>
      </x:c>
      <x:c r="G63" s="132" t="n">
        <x:v>181752.833333333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10074512</x:v>
      </x:c>
      <x:c r="E64" s="10" t="n">
        <x:v>0</x:v>
      </x:c>
      <x:c r="F64" s="84" t="n">
        <x:v>57</x:v>
      </x:c>
      <x:c r="G64" s="132" t="n">
        <x:v>176745.824561404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4445000</x:v>
      </x:c>
      <x:c r="E65" s="10" t="n">
        <x:v>0</x:v>
      </x:c>
      <x:c r="F65" s="84" t="n">
        <x:v>30</x:v>
      </x:c>
      <x:c r="G65" s="132" t="n">
        <x:v>148166.666666667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3311517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3454895</x:v>
      </x:c>
      <x:c r="E72" s="10" t="n">
        <x:v>0</x:v>
      </x:c>
      <x:c r="F72" s="84" t="n">
        <x:v>25</x:v>
      </x:c>
      <x:c r="G72" s="132" t="n">
        <x:v>138195.8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113468</x:v>
      </x:c>
      <x:c r="E73" s="10" t="n">
        <x:v>0</x:v>
      </x:c>
      <x:c r="F73" s="84" t="n">
        <x:v>1</x:v>
      </x:c>
      <x:c r="G73" s="132" t="n">
        <x:v>113468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13000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130000</x:v>
      </x:c>
      <x:c r="E75" s="10" t="n">
        <x:v>0</x:v>
      </x:c>
      <x:c r="F75" s="84" t="n">
        <x:v>1</x:v>
      </x:c>
      <x:c r="G75" s="132" t="n">
        <x:v>130000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395000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1226540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334701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48522479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121099499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669</x:v>
      </x:c>
      <x:c r="L8" s="107" t="n">
        <x:v>18</x:v>
      </x:c>
      <x:c r="M8" s="107" t="n">
        <x:v>0</x:v>
      </x:c>
      <x:c r="N8" s="107" t="n">
        <x:v>445</x:v>
      </x:c>
      <x:c r="O8" s="107" t="n">
        <x:v>263</x:v>
      </x:c>
      <x:c r="P8" s="107" t="n">
        <x:v>76</x:v>
      </x:c>
      <x:c r="Q8" s="108" t="n">
        <x:v>8</x:v>
      </x:c>
      <x:c r="R8" s="108" t="n">
        <x:v>77</x:v>
      </x:c>
      <x:c r="S8" s="108" t="n">
        <x:v>16</x:v>
      </x:c>
      <x:c r="T8" s="108" t="n">
        <x:v>3</x:v>
      </x:c>
      <x:c r="U8" s="108" t="n">
        <x:v>11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303</x:v>
      </x:c>
      <x:c r="L9" s="107" t="n">
        <x:v>64</x:v>
      </x:c>
      <x:c r="M9" s="107" t="n">
        <x:v>0</x:v>
      </x:c>
      <x:c r="N9" s="107" t="n">
        <x:v>142</x:v>
      </x:c>
      <x:c r="O9" s="107" t="n">
        <x:v>57</x:v>
      </x:c>
      <x:c r="P9" s="107" t="n">
        <x:v>59</x:v>
      </x:c>
      <x:c r="Q9" s="108" t="n">
        <x:v>7</x:v>
      </x:c>
      <x:c r="R9" s="108" t="n">
        <x:v>39</x:v>
      </x:c>
      <x:c r="S9" s="108" t="n">
        <x:v>18</x:v>
      </x:c>
      <x:c r="T9" s="108" t="n">
        <x:v>2</x:v>
      </x:c>
      <x:c r="U9" s="108" t="n">
        <x:v>7</x:v>
      </x:c>
      <x:c r="V9" s="108" t="n">
        <x:v>11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563</x:v>
      </x:c>
      <x:c r="L10" s="107" t="n">
        <x:v>18</x:v>
      </x:c>
      <x:c r="M10" s="107" t="n">
        <x:v>0</x:v>
      </x:c>
      <x:c r="N10" s="107" t="n">
        <x:v>365</x:v>
      </x:c>
      <x:c r="O10" s="107" t="n">
        <x:v>168</x:v>
      </x:c>
      <x:c r="P10" s="107" t="n">
        <x:v>50</x:v>
      </x:c>
      <x:c r="Q10" s="108" t="n">
        <x:v>5</x:v>
      </x:c>
      <x:c r="R10" s="108" t="n">
        <x:v>74</x:v>
      </x:c>
      <x:c r="S10" s="108" t="n">
        <x:v>17</x:v>
      </x:c>
      <x:c r="T10" s="108" t="n">
        <x:v>2</x:v>
      </x:c>
      <x:c r="U10" s="108" t="n">
        <x:v>18</x:v>
      </x:c>
      <x:c r="V10" s="108" t="n">
        <x:v>24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414</x:v>
      </x:c>
      <x:c r="L11" s="107" t="n">
        <x:v>84</x:v>
      </x:c>
      <x:c r="M11" s="107" t="n">
        <x:v>0</x:v>
      </x:c>
      <x:c r="N11" s="107" t="n">
        <x:v>240</x:v>
      </x:c>
      <x:c r="O11" s="107" t="n">
        <x:v>103</x:v>
      </x:c>
      <x:c r="P11" s="107" t="n">
        <x:v>78</x:v>
      </x:c>
      <x:c r="Q11" s="108" t="n">
        <x:v>7</x:v>
      </x:c>
      <x:c r="R11" s="108" t="n">
        <x:v>54</x:v>
      </x:c>
      <x:c r="S11" s="108" t="n">
        <x:v>23</x:v>
      </x:c>
      <x:c r="T11" s="108" t="n">
        <x:v>1</x:v>
      </x:c>
      <x:c r="U11" s="108" t="n">
        <x:v>12</x:v>
      </x:c>
      <x:c r="V11" s="108" t="n">
        <x:v>14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459</x:v>
      </x:c>
      <x:c r="L12" s="107" t="n">
        <x:v>18</x:v>
      </x:c>
      <x:c r="M12" s="107" t="n">
        <x:v>0</x:v>
      </x:c>
      <x:c r="N12" s="107" t="n">
        <x:v>325</x:v>
      </x:c>
      <x:c r="O12" s="107" t="n">
        <x:v>144</x:v>
      </x:c>
      <x:c r="P12" s="107" t="n">
        <x:v>58</x:v>
      </x:c>
      <x:c r="Q12" s="108" t="n">
        <x:v>5</x:v>
      </x:c>
      <x:c r="R12" s="108" t="n">
        <x:v>57</x:v>
      </x:c>
      <x:c r="S12" s="108" t="n">
        <x:v>19</x:v>
      </x:c>
      <x:c r="T12" s="108" t="n">
        <x:v>2</x:v>
      </x:c>
      <x:c r="U12" s="108" t="n">
        <x:v>14</x:v>
      </x:c>
      <x:c r="V12" s="108" t="n">
        <x:v>16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147</x:v>
      </x:c>
      <x:c r="E13" s="170" t="s">
        <x:v>148</x:v>
      </x:c>
      <x:c r="F13" s="170" t="s">
        <x:v>149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699</x:v>
      </x:c>
      <x:c r="L13" s="107" t="n">
        <x:v>0</x:v>
      </x:c>
      <x:c r="M13" s="107" t="n">
        <x:v>0</x:v>
      </x:c>
      <x:c r="N13" s="107" t="n">
        <x:v>480</x:v>
      </x:c>
      <x:c r="O13" s="107" t="n">
        <x:v>176</x:v>
      </x:c>
      <x:c r="P13" s="107" t="n">
        <x:v>107</x:v>
      </x:c>
      <x:c r="Q13" s="108" t="n">
        <x:v>14</x:v>
      </x:c>
      <x:c r="R13" s="108" t="n">
        <x:v>86</x:v>
      </x:c>
      <x:c r="S13" s="108" t="n">
        <x:v>20</x:v>
      </x:c>
      <x:c r="T13" s="108" t="n">
        <x:v>3</x:v>
      </x:c>
      <x:c r="U13" s="108" t="n">
        <x:v>12</x:v>
      </x:c>
      <x:c r="V13" s="108" t="n">
        <x:v>21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150</x:v>
      </x:c>
      <x:c r="B14" s="168" t="s">
        <x:v>151</x:v>
      </x:c>
      <x:c r="C14" s="167" t="s">
        <x:v>16</x:v>
      </x:c>
      <x:c r="D14" s="169" t="s">
        <x:v>147</x:v>
      </x:c>
      <x:c r="E14" s="170" t="s">
        <x:v>148</x:v>
      </x:c>
      <x:c r="F14" s="170" t="s">
        <x:v>149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681</x:v>
      </x:c>
      <x:c r="L14" s="107" t="n">
        <x:v>0</x:v>
      </x:c>
      <x:c r="M14" s="107" t="n">
        <x:v>0</x:v>
      </x:c>
      <x:c r="N14" s="107" t="n">
        <x:v>443</x:v>
      </x:c>
      <x:c r="O14" s="107" t="n">
        <x:v>0</x:v>
      </x:c>
      <x:c r="P14" s="107" t="n">
        <x:v>87</x:v>
      </x:c>
      <x:c r="Q14" s="108" t="n">
        <x:v>14</x:v>
      </x:c>
      <x:c r="R14" s="108" t="n">
        <x:v>80</x:v>
      </x:c>
      <x:c r="S14" s="108" t="n">
        <x:v>13</x:v>
      </x:c>
      <x:c r="T14" s="108" t="n">
        <x:v>3</x:v>
      </x:c>
      <x:c r="U14" s="108" t="n">
        <x:v>14</x:v>
      </x:c>
      <x:c r="V14" s="108" t="n">
        <x:v>24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152</x:v>
      </x:c>
      <x:c r="B15" s="168" t="s">
        <x:v>153</x:v>
      </x:c>
      <x:c r="C15" s="167" t="s">
        <x:v>16</x:v>
      </x:c>
      <x:c r="D15" s="169" t="s">
        <x:v>154</x:v>
      </x:c>
      <x:c r="E15" s="170" t="s">
        <x:v>155</x:v>
      </x:c>
      <x:c r="F15" s="170" t="s">
        <x:v>156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2288</x:v>
      </x:c>
      <x:c r="L15" s="107" t="n">
        <x:v>0</x:v>
      </x:c>
      <x:c r="M15" s="107" t="n">
        <x:v>0</x:v>
      </x:c>
      <x:c r="N15" s="107" t="n">
        <x:v>1340</x:v>
      </x:c>
      <x:c r="O15" s="107" t="n">
        <x:v>414</x:v>
      </x:c>
      <x:c r="P15" s="107" t="n">
        <x:v>47</x:v>
      </x:c>
      <x:c r="Q15" s="108" t="n">
        <x:v>47</x:v>
      </x:c>
      <x:c r="R15" s="108" t="n">
        <x:v>211</x:v>
      </x:c>
      <x:c r="S15" s="108" t="n">
        <x:v>19</x:v>
      </x:c>
      <x:c r="T15" s="108" t="n">
        <x:v>11</x:v>
      </x:c>
      <x:c r="U15" s="108" t="n">
        <x:v>30</x:v>
      </x:c>
      <x:c r="V15" s="108" t="n">
        <x:v>61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157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133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10032261</x:v>
      </x:c>
      <x:c r="E8" s="81" t="n">
        <x:v>2615506</x:v>
      </x:c>
      <x:c r="F8" s="116" t="n">
        <x:v>5032785.38247069</x:v>
      </x:c>
      <x:c r="G8" s="81" t="n">
        <x:v>349562</x:v>
      </x:c>
      <x:c r="H8" s="81" t="n">
        <x:v>2037309</x:v>
      </x:c>
      <x:c r="I8" s="117">
        <x:f>SUM(D8:H8)</x:f>
      </x:c>
      <x:c r="J8" s="81" t="n">
        <x:v>15139508</x:v>
      </x:c>
      <x:c r="K8" s="81" t="n">
        <x:v>279679</x:v>
      </x:c>
      <x:c r="L8" s="81" t="n">
        <x:v>1552573</x:v>
      </x:c>
      <x:c r="M8" s="81" t="n">
        <x:v>0</x:v>
      </x:c>
      <x:c r="N8" s="81" t="n">
        <x:v>1223862</x:v>
      </x:c>
      <x:c r="O8" s="81" t="n">
        <x:v>509595</x:v>
      </x:c>
      <x:c r="P8" s="81" t="n">
        <x:v>1362206</x:v>
      </x:c>
      <x:c r="Q8" s="117">
        <x:f>SUM(J8:P8)</x:f>
      </x:c>
      <x:c r="R8" s="81" t="n">
        <x:v>17375041</x:v>
      </x:c>
      <x:c r="S8" s="81" t="n">
        <x:v>2692381</x:v>
      </x:c>
      <x:c r="T8" s="59">
        <x:f>SUM('Part C'!$R8:$S8)</x:f>
      </x:c>
      <x:c r="U8" s="81" t="n">
        <x:v>25291.1804949054</x:v>
      </x:c>
      <x:c r="V8" s="81" t="n">
        <x:v>3919.04075691412</x:v>
      </x:c>
      <x:c r="W8" s="81" t="n">
        <x:v>2949812.21392163</x:v>
      </x:c>
      <x:c r="X8" s="81" t="n">
        <x:v>23017234.2139216</x:v>
      </x:c>
      <x:c r="Y8" s="12" t="n">
        <x:v>33503.9799329281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5100221</x:v>
      </x:c>
      <x:c r="E9" s="81" t="n">
        <x:v>1368358</x:v>
      </x:c>
      <x:c r="F9" s="116" t="n">
        <x:v>2573969.76371852</x:v>
      </x:c>
      <x:c r="G9" s="81" t="n">
        <x:v>141772</x:v>
      </x:c>
      <x:c r="H9" s="81" t="n">
        <x:v>834472</x:v>
      </x:c>
      <x:c r="I9" s="117">
        <x:f>SUM(D9:H9)</x:f>
      </x:c>
      <x:c r="J9" s="81" t="n">
        <x:v>6525206</x:v>
      </x:c>
      <x:c r="K9" s="81" t="n">
        <x:v>994414</x:v>
      </x:c>
      <x:c r="L9" s="81" t="n">
        <x:v>806538</x:v>
      </x:c>
      <x:c r="M9" s="81" t="n">
        <x:v>0</x:v>
      </x:c>
      <x:c r="N9" s="81" t="n">
        <x:v>632339</x:v>
      </x:c>
      <x:c r="O9" s="81" t="n">
        <x:v>238351</x:v>
      </x:c>
      <x:c r="P9" s="81" t="n">
        <x:v>821946</x:v>
      </x:c>
      <x:c r="Q9" s="117">
        <x:f>SUM(J9:P9)</x:f>
      </x:c>
      <x:c r="R9" s="81" t="n">
        <x:v>9159651</x:v>
      </x:c>
      <x:c r="S9" s="81" t="n">
        <x:v>859142</x:v>
      </x:c>
      <x:c r="T9" s="59">
        <x:f>SUM('Part C'!$R9:$S9)</x:f>
      </x:c>
      <x:c r="U9" s="81" t="n">
        <x:v>24958.1771117166</x:v>
      </x:c>
      <x:c r="V9" s="81" t="n">
        <x:v>2340.9863760218</x:v>
      </x:c>
      <x:c r="W9" s="81" t="n">
        <x:v>1575809.43596687</x:v>
      </x:c>
      <x:c r="X9" s="81" t="n">
        <x:v>11594602.4359669</x:v>
      </x:c>
      <x:c r="Y9" s="12" t="n">
        <x:v>31592.9221688471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9566601</x:v>
      </x:c>
      <x:c r="E10" s="81" t="n">
        <x:v>2375743</x:v>
      </x:c>
      <x:c r="F10" s="116" t="n">
        <x:v>4752084.24662128</x:v>
      </x:c>
      <x:c r="G10" s="81" t="n">
        <x:v>294517</x:v>
      </x:c>
      <x:c r="H10" s="81" t="n">
        <x:v>1714141</x:v>
      </x:c>
      <x:c r="I10" s="117">
        <x:f>SUM(D10:H10)</x:f>
      </x:c>
      <x:c r="J10" s="81" t="n">
        <x:v>14161056</x:v>
      </x:c>
      <x:c r="K10" s="81" t="n">
        <x:v>279679</x:v>
      </x:c>
      <x:c r="L10" s="81" t="n">
        <x:v>1430036</x:v>
      </x:c>
      <x:c r="M10" s="81" t="n">
        <x:v>0</x:v>
      </x:c>
      <x:c r="N10" s="81" t="n">
        <x:v>993492</x:v>
      </x:c>
      <x:c r="O10" s="81" t="n">
        <x:v>447571</x:v>
      </x:c>
      <x:c r="P10" s="81" t="n">
        <x:v>1391252</x:v>
      </x:c>
      <x:c r="Q10" s="117">
        <x:f>SUM(J10:P10)</x:f>
      </x:c>
      <x:c r="R10" s="81" t="n">
        <x:v>16494728</x:v>
      </x:c>
      <x:c r="S10" s="81" t="n">
        <x:v>2208358</x:v>
      </x:c>
      <x:c r="T10" s="59">
        <x:f>SUM('Part C'!$R10:$S10)</x:f>
      </x:c>
      <x:c r="U10" s="81" t="n">
        <x:v>28390.2375215146</x:v>
      </x:c>
      <x:c r="V10" s="81" t="n">
        <x:v>3800.96041308089</x:v>
      </x:c>
      <x:c r="W10" s="81" t="n">
        <x:v>2494673.79372412</x:v>
      </x:c>
      <x:c r="X10" s="81" t="n">
        <x:v>21197759.7937241</x:v>
      </x:c>
      <x:c r="Y10" s="12" t="n">
        <x:v>36484.9566157042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6697656</x:v>
      </x:c>
      <x:c r="E11" s="81" t="n">
        <x:v>1649389</x:v>
      </x:c>
      <x:c r="F11" s="116" t="n">
        <x:v>3321446.86590329</x:v>
      </x:c>
      <x:c r="G11" s="81" t="n">
        <x:v>217638</x:v>
      </x:c>
      <x:c r="H11" s="81" t="n">
        <x:v>1266534</x:v>
      </x:c>
      <x:c r="I11" s="117">
        <x:f>SUM(D11:H11)</x:f>
      </x:c>
      <x:c r="J11" s="81" t="n">
        <x:v>8574095</x:v>
      </x:c>
      <x:c r="K11" s="81" t="n">
        <x:v>1305168</x:v>
      </x:c>
      <x:c r="L11" s="81" t="n">
        <x:v>1215313</x:v>
      </x:c>
      <x:c r="M11" s="81" t="n">
        <x:v>0</x:v>
      </x:c>
      <x:c r="N11" s="81" t="n">
        <x:v>701231</x:v>
      </x:c>
      <x:c r="O11" s="81" t="n">
        <x:v>405051</x:v>
      </x:c>
      <x:c r="P11" s="81" t="n">
        <x:v>951807</x:v>
      </x:c>
      <x:c r="Q11" s="117">
        <x:f>SUM(J11:P11)</x:f>
      </x:c>
      <x:c r="R11" s="81" t="n">
        <x:v>11700594</x:v>
      </x:c>
      <x:c r="S11" s="81" t="n">
        <x:v>1452071</x:v>
      </x:c>
      <x:c r="T11" s="59">
        <x:f>SUM('Part C'!$R11:$S11)</x:f>
      </x:c>
      <x:c r="U11" s="81" t="n">
        <x:v>23495.1686746988</x:v>
      </x:c>
      <x:c r="V11" s="81" t="n">
        <x:v>2915.80522088353</x:v>
      </x:c>
      <x:c r="W11" s="81" t="n">
        <x:v>2138291.8231921</x:v>
      </x:c>
      <x:c r="X11" s="81" t="n">
        <x:v>15290956.8231921</x:v>
      </x:c>
      <x:c r="Y11" s="12" t="n">
        <x:v>30704.732576691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7343174</x:v>
      </x:c>
      <x:c r="E12" s="81" t="n">
        <x:v>1656492</x:v>
      </x:c>
      <x:c r="F12" s="116" t="n">
        <x:v>3581137.08861955</x:v>
      </x:c>
      <x:c r="G12" s="81" t="n">
        <x:v>239726</x:v>
      </x:c>
      <x:c r="H12" s="81" t="n">
        <x:v>1392586</x:v>
      </x:c>
      <x:c r="I12" s="117">
        <x:f>SUM(D12:H12)</x:f>
      </x:c>
      <x:c r="J12" s="81" t="n">
        <x:v>11125380</x:v>
      </x:c>
      <x:c r="K12" s="81" t="n">
        <x:v>279679</x:v>
      </x:c>
      <x:c r="L12" s="81" t="n">
        <x:v>838891</x:v>
      </x:c>
      <x:c r="M12" s="81" t="n">
        <x:v>0</x:v>
      </x:c>
      <x:c r="N12" s="81" t="n">
        <x:v>677909</x:v>
      </x:c>
      <x:c r="O12" s="81" t="n">
        <x:v>357732</x:v>
      </x:c>
      <x:c r="P12" s="81" t="n">
        <x:v>933524</x:v>
      </x:c>
      <x:c r="Q12" s="117">
        <x:f>SUM(J12:P12)</x:f>
      </x:c>
      <x:c r="R12" s="81" t="n">
        <x:v>12246770</x:v>
      </x:c>
      <x:c r="S12" s="81" t="n">
        <x:v>1966346</x:v>
      </x:c>
      <x:c r="T12" s="59">
        <x:f>SUM('Part C'!$R12:$S12)</x:f>
      </x:c>
      <x:c r="U12" s="81" t="n">
        <x:v>25674.570230608</x:v>
      </x:c>
      <x:c r="V12" s="81" t="n">
        <x:v>4122.31865828092</x:v>
      </x:c>
      <x:c r="W12" s="81" t="n">
        <x:v>2048122.89088882</x:v>
      </x:c>
      <x:c r="X12" s="81" t="n">
        <x:v>16261238.8908888</x:v>
      </x:c>
      <x:c r="Y12" s="12" t="n">
        <x:v>34090.6475699975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10967015</x:v>
      </x:c>
      <x:c r="E13" s="81" t="n">
        <x:v>2877656</x:v>
      </x:c>
      <x:c r="F13" s="116" t="n">
        <x:v>5509056.09139667</x:v>
      </x:c>
      <x:c r="G13" s="81" t="n">
        <x:v>364460</x:v>
      </x:c>
      <x:c r="H13" s="81" t="n">
        <x:v>2162080</x:v>
      </x:c>
      <x:c r="I13" s="117">
        <x:f>SUM(D13:H13)</x:f>
      </x:c>
      <x:c r="J13" s="81" t="n">
        <x:v>15860787</x:v>
      </x:c>
      <x:c r="K13" s="81" t="n">
        <x:v>0</x:v>
      </x:c>
      <x:c r="L13" s="81" t="n">
        <x:v>2553281</x:v>
      </x:c>
      <x:c r="M13" s="81" t="n">
        <x:v>0</x:v>
      </x:c>
      <x:c r="N13" s="81" t="n">
        <x:v>1075475</x:v>
      </x:c>
      <x:c r="O13" s="81" t="n">
        <x:v>525497</x:v>
      </x:c>
      <x:c r="P13" s="81" t="n">
        <x:v>1865228</x:v>
      </x:c>
      <x:c r="Q13" s="117">
        <x:f>SUM(J13:P13)</x:f>
      </x:c>
      <x:c r="R13" s="81" t="n">
        <x:v>18976125</x:v>
      </x:c>
      <x:c r="S13" s="81" t="n">
        <x:v>2904142</x:v>
      </x:c>
      <x:c r="T13" s="59">
        <x:f>SUM('Part C'!$R13:$S13)</x:f>
      </x:c>
      <x:c r="U13" s="81" t="n">
        <x:v>27147.5321888412</x:v>
      </x:c>
      <x:c r="V13" s="81" t="n">
        <x:v>4154.7095851216</x:v>
      </x:c>
      <x:c r="W13" s="81" t="n">
        <x:v>3001337.31809493</x:v>
      </x:c>
      <x:c r="X13" s="81" t="n">
        <x:v>24881604.3180949</x:v>
      </x:c>
      <x:c r="Y13" s="12" t="n">
        <x:v>35596.0004550714</x:v>
      </x:c>
    </x:row>
    <x:row r="14" spans="1:25" s="6" customFormat="1">
      <x:c r="A14" s="184" t="s">
        <x:v>150</x:v>
      </x:c>
      <x:c r="B14" s="184" t="s">
        <x:v>151</x:v>
      </x:c>
      <x:c r="C14" s="184" t="s">
        <x:v>16</x:v>
      </x:c>
      <x:c r="D14" s="81" t="n">
        <x:v>9598188</x:v>
      </x:c>
      <x:c r="E14" s="81" t="n">
        <x:v>2744339</x:v>
      </x:c>
      <x:c r="F14" s="116" t="n">
        <x:v>4911324.62104574</x:v>
      </x:c>
      <x:c r="G14" s="81" t="n">
        <x:v>355253</x:v>
      </x:c>
      <x:c r="H14" s="81" t="n">
        <x:v>2109265</x:v>
      </x:c>
      <x:c r="I14" s="117">
        <x:f>SUM(D14:H14)</x:f>
      </x:c>
      <x:c r="J14" s="81" t="n">
        <x:v>14723469</x:v>
      </x:c>
      <x:c r="K14" s="81" t="n">
        <x:v>0</x:v>
      </x:c>
      <x:c r="L14" s="81" t="n">
        <x:v>1518047</x:v>
      </x:c>
      <x:c r="M14" s="81" t="n">
        <x:v>0</x:v>
      </x:c>
      <x:c r="N14" s="81" t="n">
        <x:v>988427</x:v>
      </x:c>
      <x:c r="O14" s="81" t="n">
        <x:v>515353</x:v>
      </x:c>
      <x:c r="P14" s="81" t="n">
        <x:v>1973071</x:v>
      </x:c>
      <x:c r="Q14" s="117">
        <x:f>SUM(J14:P14)</x:f>
      </x:c>
      <x:c r="R14" s="81" t="n">
        <x:v>17038087</x:v>
      </x:c>
      <x:c r="S14" s="81" t="n">
        <x:v>2680281</x:v>
      </x:c>
      <x:c r="T14" s="59">
        <x:f>SUM('Part C'!$R14:$S14)</x:f>
      </x:c>
      <x:c r="U14" s="81" t="n">
        <x:v>25019.2173274596</x:v>
      </x:c>
      <x:c r="V14" s="81" t="n">
        <x:v>3935.80176211454</x:v>
      </x:c>
      <x:c r="W14" s="81" t="n">
        <x:v>2924049.66183498</x:v>
      </x:c>
      <x:c r="X14" s="81" t="n">
        <x:v>22642417.661835</x:v>
      </x:c>
      <x:c r="Y14" s="12" t="n">
        <x:v>33248.7777706828</x:v>
      </x:c>
    </x:row>
    <x:row r="15" spans="1:25" s="6" customFormat="1">
      <x:c r="A15" s="184" t="s">
        <x:v>152</x:v>
      </x:c>
      <x:c r="B15" s="184" t="s">
        <x:v>153</x:v>
      </x:c>
      <x:c r="C15" s="184" t="s">
        <x:v>16</x:v>
      </x:c>
      <x:c r="D15" s="81" t="n">
        <x:v>25494611</x:v>
      </x:c>
      <x:c r="E15" s="81" t="n">
        <x:v>8908976</x:v>
      </x:c>
      <x:c r="F15" s="116" t="n">
        <x:v>13689837.088093</x:v>
      </x:c>
      <x:c r="G15" s="81" t="n">
        <x:v>2531284</x:v>
      </x:c>
      <x:c r="H15" s="81" t="n">
        <x:v>7359814</x:v>
      </x:c>
      <x:c r="I15" s="117">
        <x:f>SUM(D15:H15)</x:f>
      </x:c>
      <x:c r="J15" s="81" t="n">
        <x:v>43468292</x:v>
      </x:c>
      <x:c r="K15" s="81" t="n">
        <x:v>0</x:v>
      </x:c>
      <x:c r="L15" s="81" t="n">
        <x:v>3658519</x:v>
      </x:c>
      <x:c r="M15" s="81" t="n">
        <x:v>0</x:v>
      </x:c>
      <x:c r="N15" s="81" t="n">
        <x:v>2800146</x:v>
      </x:c>
      <x:c r="O15" s="81" t="n">
        <x:v>1567592</x:v>
      </x:c>
      <x:c r="P15" s="81" t="n">
        <x:v>6489973</x:v>
      </x:c>
      <x:c r="Q15" s="117">
        <x:f>SUM(J15:P15)</x:f>
      </x:c>
      <x:c r="R15" s="81" t="n">
        <x:v>49877127</x:v>
      </x:c>
      <x:c r="S15" s="81" t="n">
        <x:v>8107396</x:v>
      </x:c>
      <x:c r="T15" s="59">
        <x:f>SUM('Part C'!$R15:$S15)</x:f>
      </x:c>
      <x:c r="U15" s="81" t="n">
        <x:v>21799.4436188811</x:v>
      </x:c>
      <x:c r="V15" s="81" t="n">
        <x:v>3543.44230769231</x:v>
      </x:c>
      <x:c r="W15" s="81" t="n">
        <x:v>9824119.86237655</x:v>
      </x:c>
      <x:c r="X15" s="81" t="n">
        <x:v>67808642.8623766</x:v>
      </x:c>
      <x:c r="Y15" s="12" t="n">
        <x:v>29636.6446076821</x:v>
      </x:c>
    </x:row>
    <x:row r="16" spans="1:25" s="3" customFormat="1" ht="15" customHeight="1">
      <x:c r="A16" s="4" t="s">
        <x:v>157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172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279679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64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994414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136</x:v>
      </x:c>
      <x:c r="F10" s="119" t="n">
        <x:v>18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279679</x:v>
      </x:c>
      <x:c r="L10" s="81" t="n">
        <x:v>0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135</x:v>
      </x:c>
      <x:c r="E11" s="170" t="s">
        <x:v>136</x:v>
      </x:c>
      <x:c r="F11" s="119" t="n">
        <x:v>84</x:v>
      </x:c>
      <x:c r="G11" s="119" t="n">
        <x:v>0</x:v>
      </x:c>
      <x:c r="H11" s="119" t="n">
        <x:v>0</x:v>
      </x:c>
      <x:c r="I11" s="119" t="n">
        <x:v>0</x:v>
      </x:c>
      <x:c r="J11" s="120">
        <x:f>SUM(F11:I11)</x:f>
      </x:c>
      <x:c r="K11" s="81" t="n">
        <x:v>1305168</x:v>
      </x:c>
      <x:c r="L11" s="81" t="n">
        <x:v>0</x:v>
      </x:c>
      <x:c r="M11" s="81" t="n">
        <x:v>0</x:v>
      </x:c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135</x:v>
      </x:c>
      <x:c r="E12" s="170" t="s">
        <x:v>136</x:v>
      </x:c>
      <x:c r="F12" s="119" t="n">
        <x:v>18</x:v>
      </x:c>
      <x:c r="G12" s="119" t="n">
        <x:v>0</x:v>
      </x:c>
      <x:c r="H12" s="119" t="n">
        <x:v>0</x:v>
      </x:c>
      <x:c r="I12" s="119" t="n">
        <x:v>0</x:v>
      </x:c>
      <x:c r="J12" s="120">
        <x:f>SUM(F12:I12)</x:f>
      </x:c>
      <x:c r="K12" s="81" t="n">
        <x:v>279679</x:v>
      </x:c>
      <x:c r="L12" s="81" t="n">
        <x:v>0</x:v>
      </x:c>
      <x:c r="M12" s="81" t="n">
        <x:v>0</x:v>
      </x:c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150</x:v>
      </x:c>
      <x:c r="B14" s="184" t="s">
        <x:v>151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152</x:v>
      </x:c>
      <x:c r="B15" s="184" t="s">
        <x:v>153</x:v>
      </x:c>
      <x:c r="C15" s="184" t="s">
        <x:v>16</x:v>
      </x:c>
      <x:c r="D15" s="185" t="s">
        <x:v>136</x:v>
      </x:c>
      <x:c r="E15" s="170" t="s">
        <x:v>136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216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217</x:v>
      </x:c>
      <x:c r="G19" s="144" t="s"/>
      <x:c r="H19" s="144" t="s"/>
      <x:c r="I19" s="144" t="s"/>
      <x:c r="J19" s="135" t="s"/>
      <x:c r="K19" s="134" t="s">
        <x:v>218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219</x:v>
      </x:c>
      <x:c r="F20" s="97" t="s">
        <x:v>198</x:v>
      </x:c>
      <x:c r="G20" s="5" t="s">
        <x:v>199</x:v>
      </x:c>
      <x:c r="H20" s="5" t="s">
        <x:v>200</x:v>
      </x:c>
      <x:c r="I20" s="98" t="s">
        <x:v>201</x:v>
      </x:c>
      <x:c r="J20" s="11" t="s">
        <x:v>202</x:v>
      </x:c>
      <x:c r="K20" s="97" t="s">
        <x:v>203</x:v>
      </x:c>
      <x:c r="L20" s="5" t="s">
        <x:v>215</x:v>
      </x:c>
      <x:c r="M20" s="98" t="s">
        <x:v>220</x:v>
      </x:c>
      <x:c r="N20" s="61" t="s">
        <x:v>206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221</x:v>
      </x:c>
      <x:c r="E21" s="16" t="n">
        <x:v>1</x:v>
      </x:c>
      <x:c r="F21" s="7" t="n">
        <x:v>54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1101381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222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150</x:v>
      </x:c>
      <x:c r="B14" s="184" t="s">
        <x:v>151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152</x:v>
      </x:c>
      <x:c r="B15" s="184" t="s">
        <x:v>153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157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234</x:v>
      </x:c>
      <x:c r="B3" s="83" t="s">
        <x:v>235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239</x:v>
      </x:c>
      <x:c r="H4" s="2" t="n">
        <x:v>2023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242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243</x:v>
      </x:c>
      <x:c r="B7" s="83" t="s">
        <x:v>244</x:v>
      </x:c>
      <x:c r="D7" s="2" t="s">
        <x:v>154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s">
        <x:v>6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154</x:v>
      </x:c>
      <x:c r="B11" s="83" t="n">
        <x:v>8</x:v>
      </x:c>
      <x:c r="D11" s="2" t="s">
        <x:v>243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245</x:v>
      </x:c>
      <x:c r="F17" s="2" t="s">
        <x:v>243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