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<x:sst xmlns:x="http://schemas.openxmlformats.org/spreadsheetml/2006/main" count="233" uniqueCount="233">
  <x:si>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</x:si>
  <x:si>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</x:si>
  <x:si>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Tully</x:t>
  </x:si>
  <x:si>
    <x:t>BEDS Code</x:t>
  </x:si>
  <x:si>
    <x:t>421902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</x:si>
  <x:si>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</x:si>
  <x:si>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</x:si>
  <x:si>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</x:si>
  <x:si>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</x:si>
  <x:si>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</x:si>
  <x:si>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Kevin Sommer</x:t>
  </x:si>
  <x:si>
    <x:t>Street Address Line 1</x:t>
  </x:si>
  <x:si>
    <x:t>20 State Street</x:t>
  </x:si>
  <x:si>
    <x:t>Title of Contact</x:t>
  </x:si>
  <x:si>
    <x:t>Business Administrator</x:t>
  </x:si>
  <x:si>
    <x:t>Street Address Line 2</x:t>
  </x:si>
  <x:si>
    <x:t/>
  </x:si>
  <x:si>
    <x:t>Email Address</x:t>
  </x:si>
  <x:si>
    <x:t>kevin.sommer@tullyschools.org</x:t>
  </x:si>
  <x:si>
    <x:t>City</x:t>
  </x:si>
  <x:si>
    <x:t>Phone Number</x:t>
  </x:si>
  <x:si>
    <x:t>3156966205</x:t>
  </x:si>
  <x:si>
    <x:t>Zip Code</x:t>
  </x:si>
  <x:si>
    <x:t>13159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</x:si>
  <x:si>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</x:si>
  <x:si>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</x:si>
  <x:si>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</x:si>
  <x:si>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</x:si>
  <x:si>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</x:si>
  <x:si>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</x:si>
  <x:si>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</x:si>
  <x:si>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</x:si>
  <x:si>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</x:si>
  <x:si>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</x:si>
  <x:si>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</x:si>
  <x:si>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</x:si>
  <x:si>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</x:si>
  <x:si>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</x:si>
  <x:si>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</x:si>
  <x:si>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</x:si>
  <x:si>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</x:si>
  <x:si>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</x:si>
  <x:si>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</x:si>
  <x:si>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</x:si>
  <x:si>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</x:si>
  <x:si>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</x:si>
  <x:si>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</x:si>
  <x:si>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</x:si>
  <x:si>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</x:si>
  <x:si>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</x:si>
  <x:si>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</x:si>
  <x:si>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</x:si>
  <x:si>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</x:si>
  <x:si>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</x:si>
  <x:si>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</x:si>
  <x:si>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</x:si>
  <x:si>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</x:si>
  <x:si>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</x:si>
  <x:si>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</x:si>
  <x:si>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</x:si>
  <x:si>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</x:si>
  <x:si>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</x:si>
  <x:si>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</x:si>
  <x:si>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</x:si>
  <x:si>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</x:si>
  <x:si>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</x:si>
  <x:si>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</x:si>
  <x:si>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</x:si>
  <x:si>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</x:si>
  <x:si>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</x:si>
  <x:si>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</x:si>
  <x:si>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</x:si>
  <x:si>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</x:si>
  <x:si>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</x:si>
  <x:si>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</x:si>
  <x:si>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</x:si>
  <x:si>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</x:si>
  <x:si>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</x:si>
  <x:si>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</x:si>
  <x:si>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</x:si>
  <x:si>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</x:si>
  <x:si>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</x:si>
  <x:si>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</x:si>
  <x:si>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</x:si>
  <x:si>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</x:si>
  <x:si>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</x:si>
  <x:si>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</x:si>
  <x:si>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</x:si>
  <x:si>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</x:si>
  <x:si>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</x:si>
  <x:si>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</x:si>
  <x:si>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</x:si>
  <x:si>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</x:si>
  <x:si>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</x:si>
  <x:si>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</x:si>
  <x:si>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</x:si>
  <x:si>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</x:si>
  <x:si>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</x:si>
  <x:si>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</x:si>
  <x:si>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</x:si>
  <x:si>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</x:si>
  <x:si>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</x:si>
  <x:si>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</x:si>
  <x:si>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</x:si>
  <x:si>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</x:si>
  <x:si>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</x:si>
  <x:si>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</x:si>
  <x:si>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</x:si>
  <x:si>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</x:si>
  <x:si>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</x:si>
  <x:si>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</x:si>
  <x:si>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</x:si>
  <x:si>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</x:si>
  <x:si>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</x:si>
  <x:si>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</x:si>
  <x:si>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</x:si>
  <x:si>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</x:si>
  <x:si>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</x:si>
  <x:si>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</x:si>
  <x:si>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</x:si>
  <x:si>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</x:si>
  <x:si>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</x:si>
  <x:si>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</x:si>
  <x:si>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</x:si>
  <x:si>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</x:si>
  <x:si>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</x:si>
  <x:si>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</x:si>
  <x:si>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</x:si>
  <x:si>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</x:si>
  <x:si>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</x:si>
  <x:si>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421902040001</x:t>
  </x:si>
  <x:si>
    <x:t>TULLY JUNIOR-SENIOR HIGH SCHOOL</x:t>
  </x:si>
  <x:si>
    <x:t>Junior-Senior High School</x:t>
  </x:si>
  <x:si>
    <x:t>7</x:t>
  </x:si>
  <x:si>
    <x:t>12</x:t>
  </x:si>
  <x:si>
    <x:t>Yes</x:t>
  </x:si>
  <x:si>
    <x:t>No</x:t>
  </x:si>
  <x:si>
    <x:t>421902040002</x:t>
  </x:si>
  <x:si>
    <x:t>TULLY ELEMENTARY SCHOOL</x:t>
  </x:si>
  <x:si>
    <x:t>Elementary School</x:t>
  </x:si>
  <x:si>
    <x:t>Pre-K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</x:si>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</x:sst>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22548248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122240</x:v>
      </x:c>
      <x:c r="E15" s="10" t="n">
        <x:v>967478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546320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2206170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546320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1496525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336420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22568</x:v>
      </x:c>
      <x:c r="E35" s="10" t="n">
        <x:v>0</x:v>
      </x:c>
      <x:c r="F35" s="7" t="n">
        <x:v>1</x:v>
      </x:c>
      <x:c r="G35" s="132" t="n">
        <x:v>22568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1457050</x:v>
      </x:c>
      <x:c r="E37" s="10" t="n">
        <x:v>0</x:v>
      </x:c>
      <x:c r="F37" s="7" t="n">
        <x:v>31</x:v>
      </x:c>
      <x:c r="G37" s="132" t="n">
        <x:v>47001.6129032258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694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43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11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25793</x:v>
      </x:c>
      <x:c r="E62" s="10" t="n">
        <x:v>0</x:v>
      </x:c>
      <x:c r="F62" s="84" t="n">
        <x:v>1</x:v>
      </x:c>
      <x:c r="G62" s="132" t="n">
        <x:v>25793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748707</x:v>
      </x:c>
      <x:c r="E63" s="10" t="n">
        <x:v>0</x:v>
      </x:c>
      <x:c r="F63" s="84" t="n">
        <x:v>6</x:v>
      </x:c>
      <x:c r="G63" s="132" t="n">
        <x:v>124784.5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1598597</x:v>
      </x:c>
      <x:c r="E64" s="10" t="n">
        <x:v>0</x:v>
      </x:c>
      <x:c r="F64" s="84" t="n">
        <x:v>22</x:v>
      </x:c>
      <x:c r="G64" s="132" t="n">
        <x:v>72663.5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325079</x:v>
      </x:c>
      <x:c r="E65" s="10" t="n">
        <x:v>0</x:v>
      </x:c>
      <x:c r="F65" s="84" t="n">
        <x:v>1</x:v>
      </x:c>
      <x:c r="G65" s="132" t="n">
        <x:v>325079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495074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21151</x:v>
      </x:c>
      <x:c r="E72" s="10" t="n">
        <x:v>0</x:v>
      </x:c>
      <x:c r="F72" s="84" t="n">
        <x:v>13</x:v>
      </x:c>
      <x:c r="G72" s="132" t="n">
        <x:v>1627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118677</x:v>
      </x:c>
      <x:c r="E74" s="10" t="n">
        <x:v>0</x:v>
      </x:c>
      <x:c r="F74" s="84" t="n">
        <x:v>4</x:v>
      </x:c>
      <x:c r="G74" s="132" t="n">
        <x:v>29669.25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15112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600425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4939333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10712527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401</x:v>
      </x:c>
      <x:c r="L8" s="107" t="n">
        <x:v>0</x:v>
      </x:c>
      <x:c r="M8" s="107" t="n">
        <x:v>0</x:v>
      </x:c>
      <x:c r="N8" s="107" t="n">
        <x:v>118</x:v>
      </x:c>
      <x:c r="O8" s="107" t="n">
        <x:v>3</x:v>
      </x:c>
      <x:c r="P8" s="107" t="n">
        <x:v>28</x:v>
      </x:c>
      <x:c r="Q8" s="108" t="n">
        <x:v>2</x:v>
      </x:c>
      <x:c r="R8" s="108" t="n">
        <x:v>38</x:v>
      </x:c>
      <x:c r="S8" s="108" t="n">
        <x:v>7</x:v>
      </x:c>
      <x:c r="T8" s="108" t="n">
        <x:v>2</x:v>
      </x:c>
      <x:c r="U8" s="108" t="n">
        <x:v>5</x:v>
      </x:c>
      <x:c r="V8" s="108" t="n">
        <x:v>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293</x:v>
      </x:c>
      <x:c r="L9" s="107" t="n">
        <x:v>43</x:v>
      </x:c>
      <x:c r="M9" s="107" t="n">
        <x:v>11</x:v>
      </x:c>
      <x:c r="N9" s="107" t="n">
        <x:v>149</x:v>
      </x:c>
      <x:c r="O9" s="107" t="n">
        <x:v>8</x:v>
      </x:c>
      <x:c r="P9" s="107" t="n">
        <x:v>45</x:v>
      </x:c>
      <x:c r="Q9" s="108" t="n">
        <x:v>5</x:v>
      </x:c>
      <x:c r="R9" s="108" t="n">
        <x:v>38</x:v>
      </x:c>
      <x:c r="S9" s="108" t="n">
        <x:v>10</x:v>
      </x:c>
      <x:c r="T9" s="108" t="n">
        <x:v>2</x:v>
      </x:c>
      <x:c r="U9" s="108" t="n">
        <x:v>4</x:v>
      </x:c>
      <x:c r="V9" s="108" t="n">
        <x:v>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140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3495838</x:v>
      </x:c>
      <x:c r="E8" s="81" t="n">
        <x:v>1329795</x:v>
      </x:c>
      <x:c r="F8" s="116" t="n">
        <x:v>1954532.07527634</x:v>
      </x:c>
      <x:c r="G8" s="81" t="n">
        <x:v>683010</x:v>
      </x:c>
      <x:c r="H8" s="81" t="n">
        <x:v>410084</x:v>
      </x:c>
      <x:c r="I8" s="117">
        <x:f>SUM(D8:H8)</x:f>
      </x:c>
      <x:c r="J8" s="81" t="n">
        <x:v>4898866</x:v>
      </x:c>
      <x:c r="K8" s="81" t="n">
        <x:v>0</x:v>
      </x:c>
      <x:c r="L8" s="81" t="n">
        <x:v>680574</x:v>
      </x:c>
      <x:c r="M8" s="81" t="n">
        <x:v>0</x:v>
      </x:c>
      <x:c r="N8" s="81" t="n">
        <x:v>556730</x:v>
      </x:c>
      <x:c r="O8" s="81" t="n">
        <x:v>565224</x:v>
      </x:c>
      <x:c r="P8" s="81" t="n">
        <x:v>1171865</x:v>
      </x:c>
      <x:c r="Q8" s="117">
        <x:f>SUM(J8:P8)</x:f>
      </x:c>
      <x:c r="R8" s="81" t="n">
        <x:v>7391660</x:v>
      </x:c>
      <x:c r="S8" s="81" t="n">
        <x:v>481598</x:v>
      </x:c>
      <x:c r="T8" s="59">
        <x:f>SUM('Part C'!$R8:$S8)</x:f>
      </x:c>
      <x:c r="U8" s="81" t="n">
        <x:v>18433.0673316708</x:v>
      </x:c>
      <x:c r="V8" s="81" t="n">
        <x:v>1200.99251870324</x:v>
      </x:c>
      <x:c r="W8" s="81" t="n">
        <x:v>2116837.72058824</x:v>
      </x:c>
      <x:c r="X8" s="81" t="n">
        <x:v>9990095.72058824</x:v>
      </x:c>
      <x:c r="Y8" s="12" t="n">
        <x:v>24912.9569091976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3001022</x:v>
      </x:c>
      <x:c r="E9" s="81" t="n">
        <x:v>795647</x:v>
      </x:c>
      <x:c r="F9" s="116" t="n">
        <x:v>1537769.5195029</x:v>
      </x:c>
      <x:c r="G9" s="81" t="n">
        <x:v>499056</x:v>
      </x:c>
      <x:c r="H9" s="81" t="n">
        <x:v>263864</x:v>
      </x:c>
      <x:c r="I9" s="117">
        <x:f>SUM(D9:H9)</x:f>
      </x:c>
      <x:c r="J9" s="81" t="n">
        <x:v>3427746</x:v>
      </x:c>
      <x:c r="K9" s="81" t="n">
        <x:v>259031</x:v>
      </x:c>
      <x:c r="L9" s="81" t="n">
        <x:v>1037780</x:v>
      </x:c>
      <x:c r="M9" s="81" t="n">
        <x:v>55999</x:v>
      </x:c>
      <x:c r="N9" s="81" t="n">
        <x:v>417668</x:v>
      </x:c>
      <x:c r="O9" s="81" t="n">
        <x:v>422494</x:v>
      </x:c>
      <x:c r="P9" s="81" t="n">
        <x:v>476641</x:v>
      </x:c>
      <x:c r="Q9" s="117">
        <x:f>SUM(J9:P9)</x:f>
      </x:c>
      <x:c r="R9" s="81" t="n">
        <x:v>5611480</x:v>
      </x:c>
      <x:c r="S9" s="81" t="n">
        <x:v>485880</x:v>
      </x:c>
      <x:c r="T9" s="59">
        <x:f>SUM('Part C'!$R9:$S9)</x:f>
      </x:c>
      <x:c r="U9" s="81" t="n">
        <x:v>16171.4121037464</x:v>
      </x:c>
      <x:c r="V9" s="81" t="n">
        <x:v>1400.23054755043</x:v>
      </x:c>
      <x:c r="W9" s="81" t="n">
        <x:v>1831777.27941176</x:v>
      </x:c>
      <x:c r="X9" s="81" t="n">
        <x:v>7929137.27941176</x:v>
      </x:c>
      <x:c r="Y9" s="12" t="n">
        <x:v>22850.5397101204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136</x:v>
      </x:c>
      <x:c r="F9" s="119" t="n">
        <x:v>43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122240</x:v>
      </x:c>
      <x:c r="L9" s="81" t="n">
        <x:v>136791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139</x:v>
      </x:c>
      <x:c r="B2" s="83" t="s">
        <x:v>140</x:v>
      </x:c>
      <x:c r="C2" s="83" t="s">
        <x:v>135</x:v>
      </x:c>
    </x:row>
    <x:row r="3" spans="1:9" x14ac:dyDescent="0.3">
      <x:c r="A3" s="2" t="s">
        <x:v>132</x:v>
      </x:c>
      <x:c r="B3" s="83" t="s">
        <x:v>219</x:v>
      </x:c>
      <x:c r="C3" s="83" t="s">
        <x:v>136</x:v>
      </x:c>
      <x:c r="D3" s="2" t="s">
        <x:v>139</x:v>
      </x:c>
      <x:c r="F3" s="2" t="s">
        <x:v>140</x:v>
      </x:c>
      <x:c r="H3" s="2" t="n">
        <x:v>2022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2023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132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228</x:v>
      </x:c>
      <x:c r="B7" s="83" t="s">
        <x:v>229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s">
        <x:v>6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231</x:v>
      </x:c>
      <x:c r="F17" s="2" t="s">
        <x:v>228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