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<x:sst xmlns:x="http://schemas.openxmlformats.org/spreadsheetml/2006/main" count="241" uniqueCount="241">
  <x:si>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</x:si>
  <x:si>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</x:si>
  <x:si>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Tuckahoe</x:t>
  </x:si>
  <x:si>
    <x:t>BEDS Code</x:t>
  </x:si>
  <x:si>
    <x:t>660302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</x:si>
  <x:si>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</x:si>
  <x:si>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</x:si>
  <x:si>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</x:si>
  <x:si>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</x:si>
  <x:si>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</x:si>
  <x:si>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Faith sparks</x:t>
  </x:si>
  <x:si>
    <x:t>Street Address Line 1</x:t>
  </x:si>
  <x:si>
    <x:t>65 Siwanoy Blvd</x:t>
  </x:si>
  <x:si>
    <x:t>Title of Contact</x:t>
  </x:si>
  <x:si>
    <x:t>Business Manager</x:t>
  </x:si>
  <x:si>
    <x:t>Street Address Line 2</x:t>
  </x:si>
  <x:si>
    <x:t/>
  </x:si>
  <x:si>
    <x:t>Email Address</x:t>
  </x:si>
  <x:si>
    <x:t>sparksf@tuckahoeschools.org</x:t>
  </x:si>
  <x:si>
    <x:t>City</x:t>
  </x:si>
  <x:si>
    <x:t>Eastchester</x:t>
  </x:si>
  <x:si>
    <x:t>Phone Number</x:t>
  </x:si>
  <x:si>
    <x:t>9143376600</x:t>
  </x:si>
  <x:si>
    <x:t>Zip Code</x:t>
  </x:si>
  <x:si>
    <x:t>10709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</x:si>
  <x:si>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</x:si>
  <x:si>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</x:si>
  <x:si>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</x:si>
  <x:si>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</x:si>
  <x:si>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</x:si>
  <x:si>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</x:si>
  <x:si>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</x:si>
  <x:si>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</x:si>
  <x:si>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</x:si>
  <x:si>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</x:si>
  <x:si>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</x:si>
  <x:si>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</x:si>
  <x:si>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</x:si>
  <x:si>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</x:si>
  <x:si>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</x:si>
  <x:si>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</x:si>
  <x:si>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</x:si>
  <x:si>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</x:si>
  <x:si>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</x:si>
  <x:si>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</x:si>
  <x:si>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</x:si>
  <x:si>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</x:si>
  <x:si>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</x:si>
  <x:si>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</x:si>
  <x:si>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</x:si>
  <x:si>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</x:si>
  <x:si>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</x:si>
  <x:si>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</x:si>
  <x:si>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</x:si>
  <x:si>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</x:si>
  <x:si>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</x:si>
  <x:si>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</x:si>
  <x:si>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</x:si>
  <x:si>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</x:si>
  <x:si>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</x:si>
  <x:si>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</x:si>
  <x:si>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</x:si>
  <x:si>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</x:si>
  <x:si>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</x:si>
  <x:si>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</x:si>
  <x:si>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</x:si>
  <x:si>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</x:si>
  <x:si>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</x:si>
  <x:si>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</x:si>
  <x:si>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</x:si>
  <x:si>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</x:si>
  <x:si>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</x:si>
  <x:si>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</x:si>
  <x:si>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</x:si>
  <x:si>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</x:si>
  <x:si>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</x:si>
  <x:si>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</x:si>
  <x:si>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</x:si>
  <x:si>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</x:si>
  <x:si>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</x:si>
  <x:si>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</x:si>
  <x:si>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</x:si>
  <x:si>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</x:si>
  <x:si>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</x:si>
  <x:si>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</x:si>
  <x:si>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</x:si>
  <x:si>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</x:si>
  <x:si>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</x:si>
  <x:si>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</x:si>
  <x:si>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</x:si>
  <x:si>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</x:si>
  <x:si>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</x:si>
  <x:si>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</x:si>
  <x:si>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</x:si>
  <x:si>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</x:si>
  <x:si>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</x:si>
  <x:si>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</x:si>
  <x:si>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</x:si>
  <x:si>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</x:si>
  <x:si>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</x:si>
  <x:si>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</x:si>
  <x:si>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</x:si>
  <x:si>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</x:si>
  <x:si>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</x:si>
  <x:si>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</x:si>
  <x:si>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</x:si>
  <x:si>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</x:si>
  <x:si>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</x:si>
  <x:si>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</x:si>
  <x:si>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</x:si>
  <x:si>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</x:si>
  <x:si>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</x:si>
  <x:si>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</x:si>
  <x:si>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</x:si>
  <x:si>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</x:si>
  <x:si>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</x:si>
  <x:si>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</x:si>
  <x:si>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</x:si>
  <x:si>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</x:si>
  <x:si>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</x:si>
  <x:si>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</x:si>
  <x:si>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</x:si>
  <x:si>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</x:si>
  <x:si>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</x:si>
  <x:si>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</x:si>
  <x:si>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</x:si>
  <x:si>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</x:si>
  <x:si>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</x:si>
  <x:si>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</x:si>
  <x:si>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</x:si>
  <x:si>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</x:si>
  <x:si>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660302030001</x:t>
  </x:si>
  <x:si>
    <x:t>WILLIAM E COTTLE SCHOOL</x:t>
  </x:si>
  <x:si>
    <x:t>01</x:t>
  </x:si>
  <x:si>
    <x:t>Elementary School</x:t>
  </x:si>
  <x:si>
    <x:t>K</x:t>
  </x:si>
  <x:si>
    <x:t>5</x:t>
  </x:si>
  <x:si>
    <x:t>Yes</x:t>
  </x:si>
  <x:si>
    <x:t>No</x:t>
  </x:si>
  <x:si>
    <x:t>660302030002</x:t>
  </x:si>
  <x:si>
    <x:t>TUCKAHOE HIGH SCHOOL</x:t>
  </x:si>
  <x:si>
    <x:t>02</x:t>
  </x:si>
  <x:si>
    <x:t>Senior High School</x:t>
  </x:si>
  <x:si>
    <x:t>9</x:t>
  </x:si>
  <x:si>
    <x:t>12</x:t>
  </x:si>
  <x:si>
    <x:t>660302030003</x:t>
  </x:si>
  <x:si>
    <x:t>TUCKAHOE MIDDLE SCHOOL</x:t>
  </x:si>
  <x:si>
    <x:t>03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</x:si>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</x:sst>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38210500</x:v>
      </x:c>
      <x:c r="E14" s="10" t="n">
        <x:v>15000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338145</x:v>
      </x:c>
      <x:c r="E15" s="10" t="n">
        <x:v>795808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266000</x:v>
      </x:c>
      <x:c r="E16" s="10" t="n">
        <x:v>159000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2338318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266000</x:v>
      </x:c>
      <x:c r="E24" s="10" t="n">
        <x:v>159000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2063753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57234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400000</x:v>
      </x:c>
      <x:c r="E35" s="10" t="n">
        <x:v>0</x:v>
      </x:c>
      <x:c r="F35" s="7" t="n">
        <x:v>4</x:v>
      </x:c>
      <x:c r="G35" s="132" t="n">
        <x:v>100000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59400</x:v>
      </x:c>
      <x:c r="E36" s="10" t="n">
        <x:v>151200</x:v>
      </x:c>
      <x:c r="F36" s="7" t="n">
        <x:v>39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555580</x:v>
      </x:c>
      <x:c r="E37" s="10" t="n">
        <x:v>1298</x:v>
      </x:c>
      <x:c r="F37" s="7" t="n">
        <x:v>4</x:v>
      </x:c>
      <x:c r="G37" s="132" t="n">
        <x:v>139219.5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590000</x:v>
      </x:c>
      <x:c r="E38" s="10" t="n">
        <x:v>0</x:v>
      </x:c>
      <x:c r="F38" s="7" t="n">
        <x:v>8</x:v>
      </x:c>
      <x:c r="G38" s="132" t="n">
        <x:v>73750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50000</x:v>
      </x:c>
      <x:c r="E41" s="10" t="n">
        <x:v>0</x:v>
      </x:c>
      <x:c r="F41" s="7" t="n">
        <x:v>6</x:v>
      </x:c>
      <x:c r="G41" s="132" t="n">
        <x:v>8333.33333333333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125000</x:v>
      </x:c>
      <x:c r="E43" s="10" t="n">
        <x:v>0</x:v>
      </x:c>
      <x:c r="F43" s="7" t="n">
        <x:v>104</x:v>
      </x:c>
      <x:c r="G43" s="132" t="n">
        <x:v>1201.92307692308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39160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1299502</x:v>
      </x:c>
      <x:c r="E63" s="10" t="n">
        <x:v>0</x:v>
      </x:c>
      <x:c r="F63" s="84" t="n">
        <x:v>6.5</x:v>
      </x:c>
      <x:c r="G63" s="132" t="n">
        <x:v>199923.384615385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2037400</x:v>
      </x:c>
      <x:c r="E64" s="10" t="n">
        <x:v>0</x:v>
      </x:c>
      <x:c r="F64" s="84" t="n">
        <x:v>10.5</x:v>
      </x:c>
      <x:c r="G64" s="132" t="n">
        <x:v>194038.095238095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896081</x:v>
      </x:c>
      <x:c r="E65" s="10" t="n">
        <x:v>0</x:v>
      </x:c>
      <x:c r="F65" s="84" t="n">
        <x:v>1</x:v>
      </x:c>
      <x:c r="G65" s="132" t="n">
        <x:v>896081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633725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272754</x:v>
      </x:c>
      <x:c r="E72" s="10" t="n">
        <x:v>28743</x:v>
      </x:c>
      <x:c r="F72" s="84" t="n">
        <x:v>1</x:v>
      </x:c>
      <x:c r="G72" s="132" t="n">
        <x:v>301497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57226</x:v>
      </x:c>
      <x:c r="E78" s="10" t="n">
        <x:v>6500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1137000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8055983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19950110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520</x:v>
      </x:c>
      <x:c r="L8" s="107" t="n">
        <x:v>0</x:v>
      </x:c>
      <x:c r="M8" s="107" t="n">
        <x:v>0</x:v>
      </x:c>
      <x:c r="N8" s="107" t="n">
        <x:v>68</x:v>
      </x:c>
      <x:c r="O8" s="107" t="n">
        <x:v>30</x:v>
      </x:c>
      <x:c r="P8" s="107" t="n">
        <x:v>75</x:v>
      </x:c>
      <x:c r="Q8" s="108" t="n">
        <x:v>2</x:v>
      </x:c>
      <x:c r="R8" s="108" t="n">
        <x:v>49</x:v>
      </x:c>
      <x:c r="S8" s="108" t="n">
        <x:v>33</x:v>
      </x:c>
      <x:c r="T8" s="108" t="n">
        <x:v>2</x:v>
      </x:c>
      <x:c r="U8" s="108" t="n">
        <x:v>6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284</x:v>
      </x:c>
      <x:c r="L9" s="107" t="n">
        <x:v>0</x:v>
      </x:c>
      <x:c r="M9" s="107" t="n">
        <x:v>0</x:v>
      </x:c>
      <x:c r="N9" s="107" t="n">
        <x:v>56</x:v>
      </x:c>
      <x:c r="O9" s="107" t="n">
        <x:v>9</x:v>
      </x:c>
      <x:c r="P9" s="107" t="n">
        <x:v>44</x:v>
      </x:c>
      <x:c r="Q9" s="108" t="n">
        <x:v>1.6</x:v>
      </x:c>
      <x:c r="R9" s="108" t="n">
        <x:v>25.8</x:v>
      </x:c>
      <x:c r="S9" s="108" t="n">
        <x:v>5</x:v>
      </x:c>
      <x:c r="T9" s="108" t="n">
        <x:v>1.5</x:v>
      </x:c>
      <x:c r="U9" s="108" t="n">
        <x:v>4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275</x:v>
      </x:c>
      <x:c r="L10" s="107" t="n">
        <x:v>0</x:v>
      </x:c>
      <x:c r="M10" s="107" t="n">
        <x:v>0</x:v>
      </x:c>
      <x:c r="N10" s="107" t="n">
        <x:v>45</x:v>
      </x:c>
      <x:c r="O10" s="107" t="n">
        <x:v>5</x:v>
      </x:c>
      <x:c r="P10" s="107" t="n">
        <x:v>42</x:v>
      </x:c>
      <x:c r="Q10" s="108" t="n">
        <x:v>3</x:v>
      </x:c>
      <x:c r="R10" s="108" t="n">
        <x:v>24.5</x:v>
      </x:c>
      <x:c r="S10" s="108" t="n">
        <x:v>4</x:v>
      </x:c>
      <x:c r="T10" s="108" t="n">
        <x:v>1.5</x:v>
      </x:c>
      <x:c r="U10" s="108" t="n">
        <x:v>3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6277374</x:v>
      </x:c>
      <x:c r="E8" s="81" t="n">
        <x:v>2066536</x:v>
      </x:c>
      <x:c r="F8" s="116" t="n">
        <x:v>2893787.12415769</x:v>
      </x:c>
      <x:c r="G8" s="81" t="n">
        <x:v>454898</x:v>
      </x:c>
      <x:c r="H8" s="81" t="n">
        <x:v>501438</x:v>
      </x:c>
      <x:c r="I8" s="117">
        <x:f>SUM(D8:H8)</x:f>
      </x:c>
      <x:c r="J8" s="81" t="n">
        <x:v>7130302</x:v>
      </x:c>
      <x:c r="K8" s="81" t="n">
        <x:v>0</x:v>
      </x:c>
      <x:c r="L8" s="81" t="n">
        <x:v>3299628</x:v>
      </x:c>
      <x:c r="M8" s="81" t="n">
        <x:v>0</x:v>
      </x:c>
      <x:c r="N8" s="81" t="n">
        <x:v>642664</x:v>
      </x:c>
      <x:c r="O8" s="81" t="n">
        <x:v>516542</x:v>
      </x:c>
      <x:c r="P8" s="81" t="n">
        <x:v>604898</x:v>
      </x:c>
      <x:c r="Q8" s="117">
        <x:f>SUM(J8:P8)</x:f>
      </x:c>
      <x:c r="R8" s="81" t="n">
        <x:v>11943333</x:v>
      </x:c>
      <x:c r="S8" s="81" t="n">
        <x:v>250701</x:v>
      </x:c>
      <x:c r="T8" s="59">
        <x:f>SUM('Part C'!$R8:$S8)</x:f>
      </x:c>
      <x:c r="U8" s="81" t="n">
        <x:v>22967.9480769231</x:v>
      </x:c>
      <x:c r="V8" s="81" t="n">
        <x:v>482.117307692308</x:v>
      </x:c>
      <x:c r="W8" s="81" t="n">
        <x:v>3119561.92771084</x:v>
      </x:c>
      <x:c r="X8" s="81" t="n">
        <x:v>15313595.9277108</x:v>
      </x:c>
      <x:c r="Y8" s="12" t="n">
        <x:v>29449.2229379055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3432917</x:v>
      </x:c>
      <x:c r="E9" s="81" t="n">
        <x:v>1641745</x:v>
      </x:c>
      <x:c r="F9" s="116" t="n">
        <x:v>1759965.23872529</x:v>
      </x:c>
      <x:c r="G9" s="81" t="n">
        <x:v>336671</x:v>
      </x:c>
      <x:c r="H9" s="81" t="n">
        <x:v>440644</x:v>
      </x:c>
      <x:c r="I9" s="117">
        <x:f>SUM(D9:H9)</x:f>
      </x:c>
      <x:c r="J9" s="81" t="n">
        <x:v>4064810</x:v>
      </x:c>
      <x:c r="K9" s="81" t="n">
        <x:v>0</x:v>
      </x:c>
      <x:c r="L9" s="81" t="n">
        <x:v>1208119</x:v>
      </x:c>
      <x:c r="M9" s="81" t="n">
        <x:v>0</x:v>
      </x:c>
      <x:c r="N9" s="81" t="n">
        <x:v>564643</x:v>
      </x:c>
      <x:c r="O9" s="81" t="n">
        <x:v>445107</x:v>
      </x:c>
      <x:c r="P9" s="81" t="n">
        <x:v>1329263</x:v>
      </x:c>
      <x:c r="Q9" s="117">
        <x:f>SUM(J9:P9)</x:f>
      </x:c>
      <x:c r="R9" s="81" t="n">
        <x:v>7405483</x:v>
      </x:c>
      <x:c r="S9" s="81" t="n">
        <x:v>206460</x:v>
      </x:c>
      <x:c r="T9" s="59">
        <x:f>SUM('Part C'!$R9:$S9)</x:f>
      </x:c>
      <x:c r="U9" s="81" t="n">
        <x:v>26075.6443661972</x:v>
      </x:c>
      <x:c r="V9" s="81" t="n">
        <x:v>726.971830985916</x:v>
      </x:c>
      <x:c r="W9" s="81" t="n">
        <x:v>1703760.74513438</x:v>
      </x:c>
      <x:c r="X9" s="81" t="n">
        <x:v>9315703.74513438</x:v>
      </x:c>
      <x:c r="Y9" s="12" t="n">
        <x:v>32801.7737504732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3362472</x:v>
      </x:c>
      <x:c r="E10" s="81" t="n">
        <x:v>993016</x:v>
      </x:c>
      <x:c r="F10" s="116" t="n">
        <x:v>1510545.42700285</x:v>
      </x:c>
      <x:c r="G10" s="81" t="n">
        <x:v>252745</x:v>
      </x:c>
      <x:c r="H10" s="81" t="n">
        <x:v>274823</x:v>
      </x:c>
      <x:c r="I10" s="117">
        <x:f>SUM(D10:H10)</x:f>
      </x:c>
      <x:c r="J10" s="81" t="n">
        <x:v>3483060</x:v>
      </x:c>
      <x:c r="K10" s="81" t="n">
        <x:v>0</x:v>
      </x:c>
      <x:c r="L10" s="81" t="n">
        <x:v>1573611</x:v>
      </x:c>
      <x:c r="M10" s="81" t="n">
        <x:v>0</x:v>
      </x:c>
      <x:c r="N10" s="81" t="n">
        <x:v>286873</x:v>
      </x:c>
      <x:c r="O10" s="81" t="n">
        <x:v>386972</x:v>
      </x:c>
      <x:c r="P10" s="81" t="n">
        <x:v>663088</x:v>
      </x:c>
      <x:c r="Q10" s="117">
        <x:f>SUM(J10:P10)</x:f>
      </x:c>
      <x:c r="R10" s="81" t="n">
        <x:v>6227698</x:v>
      </x:c>
      <x:c r="S10" s="81" t="n">
        <x:v>165905</x:v>
      </x:c>
      <x:c r="T10" s="59">
        <x:f>SUM('Part C'!$R10:$S10)</x:f>
      </x:c>
      <x:c r="U10" s="81" t="n">
        <x:v>22646.1745454545</x:v>
      </x:c>
      <x:c r="V10" s="81" t="n">
        <x:v>603.290909090909</x:v>
      </x:c>
      <x:c r="W10" s="81" t="n">
        <x:v>1649768.32715477</x:v>
      </x:c>
      <x:c r="X10" s="81" t="n">
        <x:v>8043371.32715477</x:v>
      </x:c>
      <x:c r="Y10" s="12" t="n">
        <x:v>29248.6230078355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1</x:v>
      </x:c>
      <x:c r="F16" s="7" t="n">
        <x:v>39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56700</x:v>
      </x:c>
      <x:c r="L16" s="81" t="n">
        <x:v>2700</x:v>
      </x:c>
      <x:c r="M16" s="81" t="n">
        <x:v>151200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134</x:v>
      </x:c>
      <x:c r="B2" s="83" t="s">
        <x:v>169</x:v>
      </x:c>
      <x:c r="C2" s="83" t="s">
        <x:v>137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134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