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<x:sst xmlns:x="http://schemas.openxmlformats.org/spreadsheetml/2006/main" count="230" uniqueCount="230">
  <x:si>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</x:si>
  <x:si>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</x:si>
  <x:si>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Tuckahoe Comn</x:t>
  </x:si>
  <x:si>
    <x:t>BEDS Code</x:t>
  </x:si>
  <x:si>
    <x:t>580913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</x:si>
  <x:si>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</x:si>
  <x:si>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</x:si>
  <x:si>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</x:si>
  <x:si>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</x:si>
  <x:si>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</x:si>
  <x:si>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Katelyn Fretto</x:t>
  </x:si>
  <x:si>
    <x:t>Street Address Line 1</x:t>
  </x:si>
  <x:si>
    <x:t>468 Magee Street, Southampton NY 11968</x:t>
  </x:si>
  <x:si>
    <x:t>Title of Contact</x:t>
  </x:si>
  <x:si>
    <x:t>School Business Official</x:t>
  </x:si>
  <x:si>
    <x:t>Street Address Line 2</x:t>
  </x:si>
  <x:si>
    <x:t/>
  </x:si>
  <x:si>
    <x:t>Email Address</x:t>
  </x:si>
  <x:si>
    <x:t>cfretto@tuckahoecommonsd.com</x:t>
  </x:si>
  <x:si>
    <x:t>City</x:t>
  </x:si>
  <x:si>
    <x:t>Southampton</x:t>
  </x:si>
  <x:si>
    <x:t>Phone Number</x:t>
  </x:si>
  <x:si>
    <x:t>6312833550</x:t>
  </x:si>
  <x:si>
    <x:t>Zip Code</x:t>
  </x:si>
  <x:si>
    <x:t>11968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</x:si>
  <x:si>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</x:si>
  <x:si>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</x:si>
  <x:si>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</x:si>
  <x:si>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</x:si>
  <x:si>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</x:si>
  <x:si>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</x:si>
  <x:si>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</x:si>
  <x:si>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</x:si>
  <x:si>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</x:si>
  <x:si>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</x:si>
  <x:si>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</x:si>
  <x:si>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</x:si>
  <x:si>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</x:si>
  <x:si>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</x:si>
  <x:si>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</x:si>
  <x:si>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</x:si>
  <x:si>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</x:si>
  <x:si>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</x:si>
  <x:si>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</x:si>
  <x:si>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</x:si>
  <x:si>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</x:si>
  <x:si>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</x:si>
  <x:si>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</x:si>
  <x:si>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</x:si>
  <x:si>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</x:si>
  <x:si>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</x:si>
  <x:si>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</x:si>
  <x:si>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</x:si>
  <x:si>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</x:si>
  <x:si>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</x:si>
  <x:si>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</x:si>
  <x:si>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</x:si>
  <x:si>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</x:si>
  <x:si>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</x:si>
  <x:si>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</x:si>
  <x:si>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</x:si>
  <x:si>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</x:si>
  <x:si>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</x:si>
  <x:si>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</x:si>
  <x:si>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</x:si>
  <x:si>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</x:si>
  <x:si>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</x:si>
  <x:si>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</x:si>
  <x:si>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</x:si>
  <x:si>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</x:si>
  <x:si>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</x:si>
  <x:si>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</x:si>
  <x:si>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</x:si>
  <x:si>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</x:si>
  <x:si>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</x:si>
  <x:si>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</x:si>
  <x:si>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</x:si>
  <x:si>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</x:si>
  <x:si>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</x:si>
  <x:si>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</x:si>
  <x:si>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</x:si>
  <x:si>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</x:si>
  <x:si>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</x:si>
  <x:si>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</x:si>
  <x:si>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</x:si>
  <x:si>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</x:si>
  <x:si>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</x:si>
  <x:si>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</x:si>
  <x:si>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</x:si>
  <x:si>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</x:si>
  <x:si>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</x:si>
  <x:si>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</x:si>
  <x:si>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</x:si>
  <x:si>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</x:si>
  <x:si>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</x:si>
  <x:si>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</x:si>
  <x:si>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</x:si>
  <x:si>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</x:si>
  <x:si>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</x:si>
  <x:si>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</x:si>
  <x:si>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</x:si>
  <x:si>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</x:si>
  <x:si>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</x:si>
  <x:si>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</x:si>
  <x:si>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</x:si>
  <x:si>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</x:si>
  <x:si>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</x:si>
  <x:si>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</x:si>
  <x:si>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</x:si>
  <x:si>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</x:si>
  <x:si>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</x:si>
  <x:si>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</x:si>
  <x:si>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</x:si>
  <x:si>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</x:si>
  <x:si>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</x:si>
  <x:si>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</x:si>
  <x:si>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</x:si>
  <x:si>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</x:si>
  <x:si>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</x:si>
  <x:si>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</x:si>
  <x:si>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</x:si>
  <x:si>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</x:si>
  <x:si>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</x:si>
  <x:si>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</x:si>
  <x:si>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</x:si>
  <x:si>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</x:si>
  <x:si>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</x:si>
  <x:si>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</x:si>
  <x:si>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</x:si>
  <x:si>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</x:si>
  <x:si>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</x:si>
  <x:si>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580913080001</x:t>
  </x:si>
  <x:si>
    <x:t>TUCKAHOE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</x:si>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</x:sst>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23090488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710394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228500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198500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1655910</x:v>
      </x:c>
      <x:c r="E27" s="10" t="n">
        <x:v>143095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13339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6049054</x:v>
      </x:c>
      <x:c r="E35" s="10" t="n">
        <x:v>40000</x:v>
      </x:c>
      <x:c r="F35" s="7" t="n">
        <x:v>149</x:v>
      </x:c>
      <x:c r="G35" s="132" t="n">
        <x:v>40866.1342281879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47042</x:v>
      </x:c>
      <x:c r="E62" s="10" t="n">
        <x:v>0</x:v>
      </x:c>
      <x:c r="F62" s="84" t="n">
        <x:v>0.3</x:v>
      </x:c>
      <x:c r="G62" s="132" t="n">
        <x:v>156806.666666667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934026</x:v>
      </x:c>
      <x:c r="E63" s="10" t="n">
        <x:v>0</x:v>
      </x:c>
      <x:c r="F63" s="84" t="n">
        <x:v>6.5</x:v>
      </x:c>
      <x:c r="G63" s="132" t="n">
        <x:v>143696.307692308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1131299</x:v>
      </x:c>
      <x:c r="E64" s="10" t="n">
        <x:v>38774</x:v>
      </x:c>
      <x:c r="F64" s="84" t="n">
        <x:v>10</x:v>
      </x:c>
      <x:c r="G64" s="132" t="n">
        <x:v>117007.3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291845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477360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31085</x:v>
      </x:c>
      <x:c r="E72" s="10" t="n">
        <x:v>5000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44007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56114</x:v>
      </x:c>
      <x:c r="E77" s="10" t="n">
        <x:v>0</x:v>
      </x:c>
      <x:c r="F77" s="84" t="n">
        <x:v>0.6</x:v>
      </x:c>
      <x:c r="G77" s="132" t="n">
        <x:v>93523.3333333333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22931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381991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3673727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8274634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250</x:v>
      </x:c>
      <x:c r="L8" s="107" t="n">
        <x:v>20</x:v>
      </x:c>
      <x:c r="M8" s="107" t="n">
        <x:v>0</x:v>
      </x:c>
      <x:c r="N8" s="107" t="n">
        <x:v>140</x:v>
      </x:c>
      <x:c r="O8" s="107" t="n">
        <x:v>75</x:v>
      </x:c>
      <x:c r="P8" s="107" t="n">
        <x:v>38</x:v>
      </x:c>
      <x:c r="Q8" s="108" t="n">
        <x:v>1</x:v>
      </x:c>
      <x:c r="R8" s="108" t="n">
        <x:v>43</x:v>
      </x:c>
      <x:c r="S8" s="108" t="n">
        <x:v>7</x:v>
      </x:c>
      <x:c r="T8" s="108" t="n">
        <x:v>4</x:v>
      </x:c>
      <x:c r="U8" s="108" t="n">
        <x:v>9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5730151</x:v>
      </x:c>
      <x:c r="E8" s="81" t="n">
        <x:v>1253338</x:v>
      </x:c>
      <x:c r="F8" s="116" t="n">
        <x:v>2778105.00704977</x:v>
      </x:c>
      <x:c r="G8" s="81" t="n">
        <x:v>1709575</x:v>
      </x:c>
      <x:c r="H8" s="81" t="n">
        <x:v>889040</x:v>
      </x:c>
      <x:c r="I8" s="117">
        <x:f>SUM(D8:H8)</x:f>
      </x:c>
      <x:c r="J8" s="81" t="n">
        <x:v>5907539</x:v>
      </x:c>
      <x:c r="K8" s="81" t="n">
        <x:v>368069</x:v>
      </x:c>
      <x:c r="L8" s="81" t="n">
        <x:v>3550972</x:v>
      </x:c>
      <x:c r="M8" s="81" t="n">
        <x:v>0</x:v>
      </x:c>
      <x:c r="N8" s="81" t="n">
        <x:v>736656</x:v>
      </x:c>
      <x:c r="O8" s="81" t="n">
        <x:v>753769</x:v>
      </x:c>
      <x:c r="P8" s="81" t="n">
        <x:v>1043204</x:v>
      </x:c>
      <x:c r="Q8" s="117">
        <x:f>SUM(J8:P8)</x:f>
      </x:c>
      <x:c r="R8" s="81" t="n">
        <x:v>11876684</x:v>
      </x:c>
      <x:c r="S8" s="81" t="n">
        <x:v>483525</x:v>
      </x:c>
      <x:c r="T8" s="59">
        <x:f>SUM('Part C'!$R8:$S8)</x:f>
      </x:c>
      <x:c r="U8" s="81" t="n">
        <x:v>43987.7185185185</x:v>
      </x:c>
      <x:c r="V8" s="81" t="n">
        <x:v>1790.83333333333</x:v>
      </x:c>
      <x:c r="W8" s="81" t="n">
        <x:v>3461474</x:v>
      </x:c>
      <x:c r="X8" s="81" t="n">
        <x:v>15821683</x:v>
      </x:c>
      <x:c r="Y8" s="12" t="n">
        <x:v>58598.8259259259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54000</x:v>
      </x:c>
      <x:c r="L8" s="81" t="n">
        <x:v>314069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133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