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<x:sst xmlns:x="http://schemas.openxmlformats.org/spreadsheetml/2006/main" count="237" uniqueCount="237">
  <x:si>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</x:si>
  <x:si>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</x:si>
  <x:si>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Trumansburg</x:t>
  </x:si>
  <x:si>
    <x:t>BEDS Code</x:t>
  </x:si>
  <x:si>
    <x:t>611001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</x:si>
  <x:si>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</x:si>
  <x:si>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</x:si>
  <x:si>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</x:si>
  <x:si>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</x:si>
  <x:si>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</x:si>
  <x:si>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Jon Koeng</x:t>
  </x:si>
  <x:si>
    <x:t>Street Address Line 1</x:t>
  </x:si>
  <x:si>
    <x:t>100 Whig St.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</x:si>
  <x:si>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</x:si>
  <x:si>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</x:si>
  <x:si>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</x:si>
  <x:si>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</x:si>
  <x:si>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</x:si>
  <x:si>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jkoeng@tburg.k12.ny.us</x:t>
  </x:si>
  <x:si>
    <x:t>City</x:t>
  </x:si>
  <x:si>
    <x:t>Phone Number</x:t>
  </x:si>
  <x:si>
    <x:t>6073877551</x:t>
  </x:si>
  <x:si>
    <x:t>Zip Code</x:t>
  </x:si>
  <x:si>
    <x:t>14886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</x:si>
  <x:si>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</x:si>
  <x:si>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</x:si>
  <x:si>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</x:si>
  <x:si>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</x:si>
  <x:si>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</x:si>
  <x:si>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</x:si>
  <x:si>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</x:si>
  <x:si>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</x:si>
  <x:si>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</x:si>
  <x:si>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</x:si>
  <x:si>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</x:si>
  <x:si>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</x:si>
  <x:si>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</x:si>
  <x:si>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</x:si>
  <x:si>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</x:si>
  <x:si>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</x:si>
  <x:si>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</x:si>
  <x:si>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</x:si>
  <x:si>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</x:si>
  <x:si>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</x:si>
  <x:si>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</x:si>
  <x:si>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</x:si>
  <x:si>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</x:si>
  <x:si>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</x:si>
  <x:si>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</x:si>
  <x:si>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</x:si>
  <x:si>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</x:si>
  <x:si>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</x:si>
  <x:si>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</x:si>
  <x:si>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</x:si>
  <x:si>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</x:si>
  <x:si>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</x:si>
  <x:si>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</x:si>
  <x:si>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</x:si>
  <x:si>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</x:si>
  <x:si>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</x:si>
  <x:si>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</x:si>
  <x:si>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</x:si>
  <x:si>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</x:si>
  <x:si>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</x:si>
  <x:si>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</x:si>
  <x:si>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</x:si>
  <x:si>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</x:si>
  <x:si>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</x:si>
  <x:si>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</x:si>
  <x:si>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</x:si>
  <x:si>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</x:si>
  <x:si>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</x:si>
  <x:si>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</x:si>
  <x:si>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</x:si>
  <x:si>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</x:si>
  <x:si>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</x:si>
  <x:si>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</x:si>
  <x:si>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</x:si>
  <x:si>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</x:si>
  <x:si>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</x:si>
  <x:si>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</x:si>
  <x:si>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</x:si>
  <x:si>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</x:si>
  <x:si>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</x:si>
  <x:si>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</x:si>
  <x:si>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</x:si>
  <x:si>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</x:si>
  <x:si>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</x:si>
  <x:si>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</x:si>
  <x:si>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</x:si>
  <x:si>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</x:si>
  <x:si>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</x:si>
  <x:si>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</x:si>
  <x:si>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</x:si>
  <x:si>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</x:si>
  <x:si>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</x:si>
  <x:si>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</x:si>
  <x:si>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</x:si>
  <x:si>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</x:si>
  <x:si>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</x:si>
  <x:si>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</x:si>
  <x:si>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</x:si>
  <x:si>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</x:si>
  <x:si>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</x:si>
  <x:si>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</x:si>
  <x:si>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</x:si>
  <x:si>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</x:si>
  <x:si>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</x:si>
  <x:si>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</x:si>
  <x:si>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</x:si>
  <x:si>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</x:si>
  <x:si>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</x:si>
  <x:si>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</x:si>
  <x:si>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</x:si>
  <x:si>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</x:si>
  <x:si>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</x:si>
  <x:si>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</x:si>
  <x:si>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</x:si>
  <x:si>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</x:si>
  <x:si>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</x:si>
  <x:si>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</x:si>
  <x:si>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</x:si>
  <x:si>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</x:si>
  <x:si>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</x:si>
  <x:si>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</x:si>
  <x:si>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</x:si>
  <x:si>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</x:si>
  <x:si>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</x:si>
  <x:si>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</x:si>
  <x:si>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</x:si>
  <x:si>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611001040001</x:t>
  </x:si>
  <x:si>
    <x:t>RUSSELL I DOIG MIDDLE SCHOOL</x:t>
  </x:si>
  <x:si>
    <x:t>Middle/Junior High School</x:t>
  </x:si>
  <x:si>
    <x:t>5</x:t>
  </x:si>
  <x:si>
    <x:t>8</x:t>
  </x:si>
  <x:si>
    <x:t>Yes</x:t>
  </x:si>
  <x:si>
    <x:t>No</x:t>
  </x:si>
  <x:si>
    <x:t>611001040002</x:t>
  </x:si>
  <x:si>
    <x:t>CHARLES O DICKERSON HIGH SCHOOL</x:t>
  </x:si>
  <x:si>
    <x:t>Senior High School</x:t>
  </x:si>
  <x:si>
    <x:t>9</x:t>
  </x:si>
  <x:si>
    <x:t>12</x:t>
  </x:si>
  <x:si>
    <x:t>611001040003</x:t>
  </x:si>
  <x:si>
    <x:t>TRUMANSBURG ELEMENTARY SCHOOL</x:t>
  </x:si>
  <x:si>
    <x:t>Elementary School</x:t>
  </x:si>
  <x:si>
    <x:t>Pre-K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</x:si>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</x:sst>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30201002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65888</x:v>
      </x:c>
      <x:c r="E15" s="10" t="n">
        <x:v>1191385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90000</x:v>
      </x:c>
      <x:c r="E16" s="10" t="n">
        <x:v>215820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2997200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215820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34457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1376595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405867.47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78249</x:v>
      </x:c>
      <x:c r="E33" s="10" t="n">
        <x:v>0</x:v>
      </x:c>
      <x:c r="F33" s="7" t="n">
        <x:v>4</x:v>
      </x:c>
      <x:c r="G33" s="132" t="n">
        <x:v>19562.25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15500</x:v>
      </x:c>
      <x:c r="E35" s="10" t="n">
        <x:v>0</x:v>
      </x:c>
      <x:c r="F35" s="7" t="n">
        <x:v>1</x:v>
      </x:c>
      <x:c r="G35" s="132" t="n">
        <x:v>15500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1811555</x:v>
      </x:c>
      <x:c r="E37" s="10" t="n">
        <x:v>0</x:v>
      </x:c>
      <x:c r="F37" s="7" t="n">
        <x:v>36</x:v>
      </x:c>
      <x:c r="G37" s="132" t="n">
        <x:v>50320.9722222222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160000</x:v>
      </x:c>
      <x:c r="E38" s="10" t="n">
        <x:v>0</x:v>
      </x:c>
      <x:c r="F38" s="7" t="n">
        <x:v>2</x:v>
      </x:c>
      <x:c r="G38" s="132" t="n">
        <x:v>80000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30354</x:v>
      </x:c>
      <x:c r="E43" s="10" t="n">
        <x:v>0</x:v>
      </x:c>
      <x:c r="F43" s="7" t="n">
        <x:v>6</x:v>
      </x:c>
      <x:c r="G43" s="132" t="n">
        <x:v>5059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919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47567</x:v>
      </x:c>
      <x:c r="E62" s="10" t="n">
        <x:v>0</x:v>
      </x:c>
      <x:c r="F62" s="84" t="n">
        <x:v>0.1</x:v>
      </x:c>
      <x:c r="G62" s="132" t="n">
        <x:v>475670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790771</x:v>
      </x:c>
      <x:c r="E63" s="10" t="n">
        <x:v>0</x:v>
      </x:c>
      <x:c r="F63" s="84" t="n">
        <x:v>3.9</x:v>
      </x:c>
      <x:c r="G63" s="132" t="n">
        <x:v>202761.794871795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1388510</x:v>
      </x:c>
      <x:c r="E64" s="10" t="n">
        <x:v>0</x:v>
      </x:c>
      <x:c r="F64" s="84" t="n">
        <x:v>12</x:v>
      </x:c>
      <x:c r="G64" s="132" t="n">
        <x:v>115709.166666667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1270512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513914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144468</x:v>
      </x:c>
      <x:c r="E72" s="10" t="n">
        <x:v>0</x:v>
      </x:c>
      <x:c r="F72" s="84" t="n">
        <x:v>1</x:v>
      </x:c>
      <x:c r="G72" s="132" t="n">
        <x:v>144468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19376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116211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108989</x:v>
      </x:c>
      <x:c r="E75" s="10" t="n">
        <x:v>0</x:v>
      </x:c>
      <x:c r="F75" s="84" t="n">
        <x:v>1</x:v>
      </x:c>
      <x:c r="G75" s="132" t="n">
        <x:v>108989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392844</x:v>
      </x:c>
      <x:c r="E77" s="10" t="n">
        <x:v>0</x:v>
      </x:c>
      <x:c r="F77" s="84" t="n">
        <x:v>5</x:v>
      </x:c>
      <x:c r="G77" s="132" t="n">
        <x:v>78568.8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297076.15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547691</x:v>
      </x:c>
      <x:c r="E82" s="10" t="n">
        <x:v>22000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6721126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13796824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300</x:v>
      </x:c>
      <x:c r="L8" s="107" t="n">
        <x:v>0</x:v>
      </x:c>
      <x:c r="M8" s="107" t="n">
        <x:v>0</x:v>
      </x:c>
      <x:c r="N8" s="107" t="n">
        <x:v>113</x:v>
      </x:c>
      <x:c r="O8" s="107" t="n">
        <x:v>1</x:v>
      </x:c>
      <x:c r="P8" s="107" t="n">
        <x:v>53</x:v>
      </x:c>
      <x:c r="Q8" s="108" t="n">
        <x:v>4</x:v>
      </x:c>
      <x:c r="R8" s="108" t="n">
        <x:v>36</x:v>
      </x:c>
      <x:c r="S8" s="108" t="n">
        <x:v>13</x:v>
      </x:c>
      <x:c r="T8" s="108" t="n">
        <x:v>1</x:v>
      </x:c>
      <x:c r="U8" s="108" t="n">
        <x:v>3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281</x:v>
      </x:c>
      <x:c r="L9" s="107" t="n">
        <x:v>0</x:v>
      </x:c>
      <x:c r="M9" s="107" t="n">
        <x:v>0</x:v>
      </x:c>
      <x:c r="N9" s="107" t="n">
        <x:v>109</x:v>
      </x:c>
      <x:c r="O9" s="107" t="n">
        <x:v>1</x:v>
      </x:c>
      <x:c r="P9" s="107" t="n">
        <x:v>47</x:v>
      </x:c>
      <x:c r="Q9" s="108" t="n">
        <x:v>4</x:v>
      </x:c>
      <x:c r="R9" s="108" t="n">
        <x:v>28</x:v>
      </x:c>
      <x:c r="S9" s="108" t="n">
        <x:v>3</x:v>
      </x:c>
      <x:c r="T9" s="108" t="n">
        <x:v>2</x:v>
      </x:c>
      <x:c r="U9" s="108" t="n">
        <x:v>3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338</x:v>
      </x:c>
      <x:c r="L10" s="107" t="n">
        <x:v>36</x:v>
      </x:c>
      <x:c r="M10" s="107" t="n">
        <x:v>0</x:v>
      </x:c>
      <x:c r="N10" s="107" t="n">
        <x:v>117</x:v>
      </x:c>
      <x:c r="O10" s="107" t="n">
        <x:v>0</x:v>
      </x:c>
      <x:c r="P10" s="107" t="n">
        <x:v>49</x:v>
      </x:c>
      <x:c r="Q10" s="108" t="n">
        <x:v>9</x:v>
      </x:c>
      <x:c r="R10" s="108" t="n">
        <x:v>32</x:v>
      </x:c>
      <x:c r="S10" s="108" t="n">
        <x:v>21</x:v>
      </x:c>
      <x:c r="T10" s="108" t="n">
        <x:v>2</x:v>
      </x:c>
      <x:c r="U10" s="108" t="n">
        <x:v>3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145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2652168</x:v>
      </x:c>
      <x:c r="E8" s="81" t="n">
        <x:v>1005924</x:v>
      </x:c>
      <x:c r="F8" s="116" t="n">
        <x:v>1630992.40535503</x:v>
      </x:c>
      <x:c r="G8" s="81" t="n">
        <x:v>349646</x:v>
      </x:c>
      <x:c r="H8" s="81" t="n">
        <x:v>270211</x:v>
      </x:c>
      <x:c r="I8" s="117">
        <x:f>SUM(D8:H8)</x:f>
      </x:c>
      <x:c r="J8" s="81" t="n">
        <x:v>3531182</x:v>
      </x:c>
      <x:c r="K8" s="81" t="n">
        <x:v>0</x:v>
      </x:c>
      <x:c r="L8" s="81" t="n">
        <x:v>1027767</x:v>
      </x:c>
      <x:c r="M8" s="81" t="n">
        <x:v>0</x:v>
      </x:c>
      <x:c r="N8" s="81" t="n">
        <x:v>332025</x:v>
      </x:c>
      <x:c r="O8" s="81" t="n">
        <x:v>370192</x:v>
      </x:c>
      <x:c r="P8" s="81" t="n">
        <x:v>647776</x:v>
      </x:c>
      <x:c r="Q8" s="117">
        <x:f>SUM(J8:P8)</x:f>
      </x:c>
      <x:c r="R8" s="81" t="n">
        <x:v>5487161</x:v>
      </x:c>
      <x:c r="S8" s="81" t="n">
        <x:v>421780</x:v>
      </x:c>
      <x:c r="T8" s="59">
        <x:f>SUM('Part C'!$R8:$S8)</x:f>
      </x:c>
      <x:c r="U8" s="81" t="n">
        <x:v>18290.5366666667</x:v>
      </x:c>
      <x:c r="V8" s="81" t="n">
        <x:v>1405.93333333333</x:v>
      </x:c>
      <x:c r="W8" s="81" t="n">
        <x:v>1777988.21465969</x:v>
      </x:c>
      <x:c r="X8" s="81" t="n">
        <x:v>7686929.21465969</x:v>
      </x:c>
      <x:c r="Y8" s="12" t="n">
        <x:v>25623.097382199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2249358</x:v>
      </x:c>
      <x:c r="E9" s="81" t="n">
        <x:v>1066281</x:v>
      </x:c>
      <x:c r="F9" s="116" t="n">
        <x:v>1478306.73145972</x:v>
      </x:c>
      <x:c r="G9" s="81" t="n">
        <x:v>1138562</x:v>
      </x:c>
      <x:c r="H9" s="81" t="n">
        <x:v>291976</x:v>
      </x:c>
      <x:c r="I9" s="117">
        <x:f>SUM(D9:H9)</x:f>
      </x:c>
      <x:c r="J9" s="81" t="n">
        <x:v>3072654</x:v>
      </x:c>
      <x:c r="K9" s="81" t="n">
        <x:v>0</x:v>
      </x:c>
      <x:c r="L9" s="81" t="n">
        <x:v>1325509</x:v>
      </x:c>
      <x:c r="M9" s="81" t="n">
        <x:v>0</x:v>
      </x:c>
      <x:c r="N9" s="81" t="n">
        <x:v>346703</x:v>
      </x:c>
      <x:c r="O9" s="81" t="n">
        <x:v>417955</x:v>
      </x:c>
      <x:c r="P9" s="81" t="n">
        <x:v>1061663</x:v>
      </x:c>
      <x:c r="Q9" s="117">
        <x:f>SUM(J9:P9)</x:f>
      </x:c>
      <x:c r="R9" s="81" t="n">
        <x:v>5951508</x:v>
      </x:c>
      <x:c r="S9" s="81" t="n">
        <x:v>272976</x:v>
      </x:c>
      <x:c r="T9" s="59">
        <x:f>SUM('Part C'!$R9:$S9)</x:f>
      </x:c>
      <x:c r="U9" s="81" t="n">
        <x:v>21179.743772242</x:v>
      </x:c>
      <x:c r="V9" s="81" t="n">
        <x:v>971.444839857651</x:v>
      </x:c>
      <x:c r="W9" s="81" t="n">
        <x:v>1665382.29439791</x:v>
      </x:c>
      <x:c r="X9" s="81" t="n">
        <x:v>7889866.29439791</x:v>
      </x:c>
      <x:c r="Y9" s="12" t="n">
        <x:v>28077.8159942986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2928823</x:v>
      </x:c>
      <x:c r="E10" s="81" t="n">
        <x:v>1165026</x:v>
      </x:c>
      <x:c r="F10" s="116" t="n">
        <x:v>1825278.4860715</x:v>
      </x:c>
      <x:c r="G10" s="81" t="n">
        <x:v>372459</x:v>
      </x:c>
      <x:c r="H10" s="81" t="n">
        <x:v>263557</x:v>
      </x:c>
      <x:c r="I10" s="117">
        <x:f>SUM(D10:H10)</x:f>
      </x:c>
      <x:c r="J10" s="81" t="n">
        <x:v>3626881</x:v>
      </x:c>
      <x:c r="K10" s="81" t="n">
        <x:v>280248</x:v>
      </x:c>
      <x:c r="L10" s="81" t="n">
        <x:v>1395205</x:v>
      </x:c>
      <x:c r="M10" s="81" t="n">
        <x:v>0</x:v>
      </x:c>
      <x:c r="N10" s="81" t="n">
        <x:v>376572</x:v>
      </x:c>
      <x:c r="O10" s="81" t="n">
        <x:v>428008</x:v>
      </x:c>
      <x:c r="P10" s="81" t="n">
        <x:v>448231</x:v>
      </x:c>
      <x:c r="Q10" s="117">
        <x:f>SUM(J10:P10)</x:f>
      </x:c>
      <x:c r="R10" s="81" t="n">
        <x:v>6080515</x:v>
      </x:c>
      <x:c r="S10" s="81" t="n">
        <x:v>474628</x:v>
      </x:c>
      <x:c r="T10" s="59">
        <x:f>SUM('Part C'!$R10:$S10)</x:f>
      </x:c>
      <x:c r="U10" s="81" t="n">
        <x:v>16258.0614973262</x:v>
      </x:c>
      <x:c r="V10" s="81" t="n">
        <x:v>1269.05882352941</x:v>
      </x:c>
      <x:c r="W10" s="81" t="n">
        <x:v>2216558.64094241</x:v>
      </x:c>
      <x:c r="X10" s="81" t="n">
        <x:v>8771701.64094241</x:v>
      </x:c>
      <x:c r="Y10" s="12" t="n">
        <x:v>23453.7477030546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36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65888</x:v>
      </x:c>
      <x:c r="L10" s="81" t="n">
        <x:v>214360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144</x:v>
      </x:c>
      <x:c r="B2" s="83" t="s">
        <x:v>145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144</x:v>
      </x:c>
      <x:c r="F3" s="2" t="s">
        <x:v>145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