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<x:sst xmlns:x="http://schemas.openxmlformats.org/spreadsheetml/2006/main" count="241" uniqueCount="241">
  <x:si>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</x:si>
  <x:si>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</x:si>
  <x:si>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Tioga</x:t>
  </x:si>
  <x:si>
    <x:t>BEDS Code</x:t>
  </x:si>
  <x:si>
    <x:t>600903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</x:si>
  <x:si>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</x:si>
  <x:si>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</x:si>
  <x:si>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</x:si>
  <x:si>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</x:si>
  <x:si>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</x:si>
  <x:si>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Josh Roe</x:t>
  </x:si>
  <x:si>
    <x:t>Street Address Line 1</x:t>
  </x:si>
  <x:si>
    <x:t>PO Box 241</x:t>
  </x:si>
  <x:si>
    <x:t>Title of Contact</x:t>
  </x:si>
  <x:si>
    <x:t>Superintendent</x:t>
  </x:si>
  <x:si>
    <x:t>Street Address Line 2</x:t>
  </x:si>
  <x:si>
    <x:t/>
  </x:si>
  <x:si>
    <x:t>Email Address</x:t>
  </x:si>
  <x:si>
    <x:t>jroe@tiogacentral.org</x:t>
  </x:si>
  <x:si>
    <x:t>City</x:t>
  </x:si>
  <x:si>
    <x:t>Tioga Center, NY</x:t>
  </x:si>
  <x:si>
    <x:t>Phone Number</x:t>
  </x:si>
  <x:si>
    <x:t>6076878000</x:t>
  </x:si>
  <x:si>
    <x:t>Zip Code</x:t>
  </x:si>
  <x:si>
    <x:t>13845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</x:si>
  <x:si>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</x:si>
  <x:si>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</x:si>
  <x:si>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</x:si>
  <x:si>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</x:si>
  <x:si>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</x:si>
  <x:si>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</x:si>
  <x:si>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</x:si>
  <x:si>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</x:si>
  <x:si>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</x:si>
  <x:si>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</x:si>
  <x:si>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</x:si>
  <x:si>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</x:si>
  <x:si>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</x:si>
  <x:si>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</x:si>
  <x:si>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</x:si>
  <x:si>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</x:si>
  <x:si>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</x:si>
  <x:si>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</x:si>
  <x:si>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</x:si>
  <x:si>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</x:si>
  <x:si>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</x:si>
  <x:si>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</x:si>
  <x:si>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</x:si>
  <x:si>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</x:si>
  <x:si>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</x:si>
  <x:si>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</x:si>
  <x:si>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</x:si>
  <x:si>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</x:si>
  <x:si>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</x:si>
  <x:si>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</x:si>
  <x:si>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</x:si>
  <x:si>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</x:si>
  <x:si>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</x:si>
  <x:si>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</x:si>
  <x:si>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</x:si>
  <x:si>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</x:si>
  <x:si>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</x:si>
  <x:si>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</x:si>
  <x:si>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</x:si>
  <x:si>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</x:si>
  <x:si>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</x:si>
  <x:si>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</x:si>
  <x:si>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</x:si>
  <x:si>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</x:si>
  <x:si>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</x:si>
  <x:si>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</x:si>
  <x:si>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</x:si>
  <x:si>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</x:si>
  <x:si>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</x:si>
  <x:si>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</x:si>
  <x:si>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</x:si>
  <x:si>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</x:si>
  <x:si>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</x:si>
  <x:si>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</x:si>
  <x:si>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</x:si>
  <x:si>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</x:si>
  <x:si>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</x:si>
  <x:si>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</x:si>
  <x:si>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</x:si>
  <x:si>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</x:si>
  <x:si>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</x:si>
  <x:si>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</x:si>
  <x:si>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</x:si>
  <x:si>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</x:si>
  <x:si>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</x:si>
  <x:si>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</x:si>
  <x:si>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</x:si>
  <x:si>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</x:si>
  <x:si>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</x:si>
  <x:si>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</x:si>
  <x:si>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</x:si>
  <x:si>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</x:si>
  <x:si>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</x:si>
  <x:si>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</x:si>
  <x:si>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</x:si>
  <x:si>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</x:si>
  <x:si>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</x:si>
  <x:si>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</x:si>
  <x:si>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</x:si>
  <x:si>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</x:si>
  <x:si>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</x:si>
  <x:si>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</x:si>
  <x:si>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</x:si>
  <x:si>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</x:si>
  <x:si>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</x:si>
  <x:si>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</x:si>
  <x:si>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</x:si>
  <x:si>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</x:si>
  <x:si>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</x:si>
  <x:si>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</x:si>
  <x:si>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</x:si>
  <x:si>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</x:si>
  <x:si>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</x:si>
  <x:si>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</x:si>
  <x:si>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</x:si>
  <x:si>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</x:si>
  <x:si>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</x:si>
  <x:si>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</x:si>
  <x:si>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</x:si>
  <x:si>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</x:si>
  <x:si>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</x:si>
  <x:si>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</x:si>
  <x:si>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</x:si>
  <x:si>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</x:si>
  <x:si>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</x:si>
  <x:si>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</x:si>
  <x:si>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600903040001</x:t>
  </x:si>
  <x:si>
    <x:t>TIOGA SENIOR HIGH SCHOOL</x:t>
  </x:si>
  <x:si>
    <x:t>03</x:t>
  </x:si>
  <x:si>
    <x:t>Senior High School</x:t>
  </x:si>
  <x:si>
    <x:t>9</x:t>
  </x:si>
  <x:si>
    <x:t>12</x:t>
  </x:si>
  <x:si>
    <x:t>Yes</x:t>
  </x:si>
  <x:si>
    <x:t>No</x:t>
  </x:si>
  <x:si>
    <x:t>600903040003</x:t>
  </x:si>
  <x:si>
    <x:t>TIOGA ELEMENTARY SCHOOL</x:t>
  </x:si>
  <x:si>
    <x:t>01</x:t>
  </x:si>
  <x:si>
    <x:t>Elementary School</x:t>
  </x:si>
  <x:si>
    <x:t>Pre-K</x:t>
  </x:si>
  <x:si>
    <x:t>4</x:t>
  </x:si>
  <x:si>
    <x:t>600903040004</x:t>
  </x:si>
  <x:si>
    <x:t>TIOGA MIDDLE SCHOOL</x:t>
  </x:si>
  <x:si>
    <x:t>02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</x:si>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</x:sst>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20478091</x:v>
      </x:c>
      <x:c r="E14" s="10" t="n">
        <x:v>80000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171089</x:v>
      </x:c>
      <x:c r="E15" s="10" t="n">
        <x:v>1868783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164122</x:v>
      </x:c>
      <x:c r="E16" s="10" t="n">
        <x:v>713930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2182401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2249734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2494906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164122</x:v>
      </x:c>
      <x:c r="E24" s="10" t="n">
        <x:v>713930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9308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1030793</x:v>
      </x:c>
      <x:c r="E27" s="10" t="n">
        <x:v>24060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276366</x:v>
      </x:c>
      <x:c r="E28" s="10" t="n">
        <x:v>10389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55572</x:v>
      </x:c>
      <x:c r="E35" s="10" t="n">
        <x:v>0</x:v>
      </x:c>
      <x:c r="F35" s="7" t="n">
        <x:v>3</x:v>
      </x:c>
      <x:c r="G35" s="132" t="n">
        <x:v>18524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917476</x:v>
      </x:c>
      <x:c r="E37" s="10" t="n">
        <x:v>0</x:v>
      </x:c>
      <x:c r="F37" s="7" t="n">
        <x:v>16</x:v>
      </x:c>
      <x:c r="G37" s="132" t="n">
        <x:v>57342.25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47500</x:v>
      </x:c>
      <x:c r="E38" s="10" t="n">
        <x:v>0</x:v>
      </x:c>
      <x:c r="F38" s="7" t="n">
        <x:v>1</x:v>
      </x:c>
      <x:c r="G38" s="132" t="n">
        <x:v>47500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1814</x:v>
      </x:c>
      <x:c r="E43" s="10" t="n">
        <x:v>1529</x:v>
      </x:c>
      <x:c r="F43" s="7" t="n">
        <x:v>5</x:v>
      </x:c>
      <x:c r="G43" s="132" t="n">
        <x:v>668.6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9486</x:v>
      </x:c>
      <x:c r="F44" s="7" t="n">
        <x:v>1</x:v>
      </x:c>
      <x:c r="G44" s="132" t="n">
        <x:v>9486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851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19053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634992</x:v>
      </x:c>
      <x:c r="E63" s="10" t="n">
        <x:v>0</x:v>
      </x:c>
      <x:c r="F63" s="84" t="n">
        <x:v>4.8</x:v>
      </x:c>
      <x:c r="G63" s="132" t="n">
        <x:v>132290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1390771</x:v>
      </x:c>
      <x:c r="E64" s="10" t="n">
        <x:v>6344.01</x:v>
      </x:c>
      <x:c r="F64" s="84" t="n">
        <x:v>12</x:v>
      </x:c>
      <x:c r="G64" s="132" t="n">
        <x:v>116426.250833333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607800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393398.55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81577</x:v>
      </x:c>
      <x:c r="E72" s="10" t="n">
        <x:v>86500</x:v>
      </x:c>
      <x:c r="F72" s="84" t="n">
        <x:v>1</x:v>
      </x:c>
      <x:c r="G72" s="132" t="n">
        <x:v>168077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32435.36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88738</x:v>
      </x:c>
      <x:c r="E75" s="10" t="n">
        <x:v>11330</x:v>
      </x:c>
      <x:c r="F75" s="84" t="n">
        <x:v>2</x:v>
      </x:c>
      <x:c r="G75" s="132" t="n">
        <x:v>50034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22150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68363</x:v>
      </x:c>
      <x:c r="E77" s="10" t="n">
        <x:v>0</x:v>
      </x:c>
      <x:c r="F77" s="84" t="n">
        <x:v>1</x:v>
      </x:c>
      <x:c r="G77" s="132" t="n">
        <x:v>68363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77720.7</x:v>
      </x:c>
      <x:c r="E78" s="10" t="n">
        <x:v>42242.15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1629620</x:v>
      </x:c>
      <x:c r="E82" s="10" t="n">
        <x:v>80000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5663741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9157483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277</x:v>
      </x:c>
      <x:c r="L8" s="107" t="n">
        <x:v>0</x:v>
      </x:c>
      <x:c r="M8" s="107" t="n">
        <x:v>0</x:v>
      </x:c>
      <x:c r="N8" s="107" t="n">
        <x:v>146</x:v>
      </x:c>
      <x:c r="O8" s="107" t="n">
        <x:v>0</x:v>
      </x:c>
      <x:c r="P8" s="107" t="n">
        <x:v>31</x:v>
      </x:c>
      <x:c r="Q8" s="108" t="n">
        <x:v>4</x:v>
      </x:c>
      <x:c r="R8" s="108" t="n">
        <x:v>23.1</x:v>
      </x:c>
      <x:c r="S8" s="108" t="n">
        <x:v>5.5</x:v>
      </x:c>
      <x:c r="T8" s="108" t="n">
        <x:v>1</x:v>
      </x:c>
      <x:c r="U8" s="108" t="n">
        <x:v>2.8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314</x:v>
      </x:c>
      <x:c r="L9" s="107" t="n">
        <x:v>38</x:v>
      </x:c>
      <x:c r="M9" s="107" t="n">
        <x:v>0</x:v>
      </x:c>
      <x:c r="N9" s="107" t="n">
        <x:v>150</x:v>
      </x:c>
      <x:c r="O9" s="107" t="n">
        <x:v>0</x:v>
      </x:c>
      <x:c r="P9" s="107" t="n">
        <x:v>26</x:v>
      </x:c>
      <x:c r="Q9" s="108" t="n">
        <x:v>2</x:v>
      </x:c>
      <x:c r="R9" s="108" t="n">
        <x:v>29.1</x:v>
      </x:c>
      <x:c r="S9" s="108" t="n">
        <x:v>9.8</x:v>
      </x:c>
      <x:c r="T9" s="108" t="n">
        <x:v>1</x:v>
      </x:c>
      <x:c r="U9" s="108" t="n">
        <x:v>2.4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260</x:v>
      </x:c>
      <x:c r="L10" s="107" t="n">
        <x:v>0</x:v>
      </x:c>
      <x:c r="M10" s="107" t="n">
        <x:v>0</x:v>
      </x:c>
      <x:c r="N10" s="107" t="n">
        <x:v>148</x:v>
      </x:c>
      <x:c r="O10" s="107" t="n">
        <x:v>1</x:v>
      </x:c>
      <x:c r="P10" s="107" t="n">
        <x:v>28</x:v>
      </x:c>
      <x:c r="Q10" s="108" t="n">
        <x:v>2</x:v>
      </x:c>
      <x:c r="R10" s="108" t="n">
        <x:v>22.4</x:v>
      </x:c>
      <x:c r="S10" s="108" t="n">
        <x:v>6.4</x:v>
      </x:c>
      <x:c r="T10" s="108" t="n">
        <x:v>1</x:v>
      </x:c>
      <x:c r="U10" s="108" t="n">
        <x:v>3.2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143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1783035.01</x:v>
      </x:c>
      <x:c r="E8" s="81" t="n">
        <x:v>615709.76</x:v>
      </x:c>
      <x:c r="F8" s="116" t="n">
        <x:v>1035756.99443802</x:v>
      </x:c>
      <x:c r="G8" s="81" t="n">
        <x:v>198262.52</x:v>
      </x:c>
      <x:c r="H8" s="81" t="n">
        <x:v>701762.03</x:v>
      </x:c>
      <x:c r="I8" s="117">
        <x:f>SUM(D8:H8)</x:f>
      </x:c>
      <x:c r="J8" s="81" t="n">
        <x:v>3132604.82</x:v>
      </x:c>
      <x:c r="K8" s="81" t="n">
        <x:v>0</x:v>
      </x:c>
      <x:c r="L8" s="81" t="n">
        <x:v>403569.86</x:v>
      </x:c>
      <x:c r="M8" s="81" t="n">
        <x:v>0</x:v>
      </x:c>
      <x:c r="N8" s="81" t="n">
        <x:v>224521.93</x:v>
      </x:c>
      <x:c r="O8" s="81" t="n">
        <x:v>59355.05</x:v>
      </x:c>
      <x:c r="P8" s="81" t="n">
        <x:v>514474.72</x:v>
      </x:c>
      <x:c r="Q8" s="117">
        <x:f>SUM(J8:P8)</x:f>
      </x:c>
      <x:c r="R8" s="81" t="n">
        <x:v>3756882.33</x:v>
      </x:c>
      <x:c r="S8" s="81" t="n">
        <x:v>577644.05</x:v>
      </x:c>
      <x:c r="T8" s="59">
        <x:f>SUM('Part C'!$R8:$S8)</x:f>
      </x:c>
      <x:c r="U8" s="81" t="n">
        <x:v>13562.7520938628</x:v>
      </x:c>
      <x:c r="V8" s="81" t="n">
        <x:v>2085.35758122744</x:v>
      </x:c>
      <x:c r="W8" s="81" t="n">
        <x:v>1643004.08469066</x:v>
      </x:c>
      <x:c r="X8" s="81" t="n">
        <x:v>5977530.46469066</x:v>
      </x:c>
      <x:c r="Y8" s="12" t="n">
        <x:v>21579.5323635042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2043657.27</x:v>
      </x:c>
      <x:c r="E9" s="81" t="n">
        <x:v>577994.57</x:v>
      </x:c>
      <x:c r="F9" s="116" t="n">
        <x:v>1132006.31606225</x:v>
      </x:c>
      <x:c r="G9" s="81" t="n">
        <x:v>261743.7</x:v>
      </x:c>
      <x:c r="H9" s="81" t="n">
        <x:v>265577.93</x:v>
      </x:c>
      <x:c r="I9" s="117">
        <x:f>SUM(D9:H9)</x:f>
      </x:c>
      <x:c r="J9" s="81" t="n">
        <x:v>2933472.53</x:v>
      </x:c>
      <x:c r="K9" s="81" t="n">
        <x:v>223603</x:v>
      </x:c>
      <x:c r="L9" s="81" t="n">
        <x:v>503765.86</x:v>
      </x:c>
      <x:c r="M9" s="81" t="n">
        <x:v>0</x:v>
      </x:c>
      <x:c r="N9" s="81" t="n">
        <x:v>238711.17</x:v>
      </x:c>
      <x:c r="O9" s="81" t="n">
        <x:v>75425.91</x:v>
      </x:c>
      <x:c r="P9" s="81" t="n">
        <x:v>306001.4</x:v>
      </x:c>
      <x:c r="Q9" s="117">
        <x:f>SUM(J9:P9)</x:f>
      </x:c>
      <x:c r="R9" s="81" t="n">
        <x:v>3673521.68</x:v>
      </x:c>
      <x:c r="S9" s="81" t="n">
        <x:v>607458.19</x:v>
      </x:c>
      <x:c r="T9" s="59">
        <x:f>SUM('Part C'!$R9:$S9)</x:f>
      </x:c>
      <x:c r="U9" s="81" t="n">
        <x:v>10436.1411363636</x:v>
      </x:c>
      <x:c r="V9" s="81" t="n">
        <x:v>1725.73349431818</x:v>
      </x:c>
      <x:c r="W9" s="81" t="n">
        <x:v>2087860.78632171</x:v>
      </x:c>
      <x:c r="X9" s="81" t="n">
        <x:v>6368840.65632171</x:v>
      </x:c>
      <x:c r="Y9" s="12" t="n">
        <x:v>18093.2973190958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1601531.05</x:v>
      </x:c>
      <x:c r="E10" s="81" t="n">
        <x:v>682538.67</x:v>
      </x:c>
      <x:c r="F10" s="116" t="n">
        <x:v>986241.31164821</x:v>
      </x:c>
      <x:c r="G10" s="81" t="n">
        <x:v>196294.78</x:v>
      </x:c>
      <x:c r="H10" s="81" t="n">
        <x:v>296283.78</x:v>
      </x:c>
      <x:c r="I10" s="117">
        <x:f>SUM(D10:H10)</x:f>
      </x:c>
      <x:c r="J10" s="81" t="n">
        <x:v>2707961.65</x:v>
      </x:c>
      <x:c r="K10" s="81" t="n">
        <x:v>0</x:v>
      </x:c>
      <x:c r="L10" s="81" t="n">
        <x:v>309142.93</x:v>
      </x:c>
      <x:c r="M10" s="81" t="n">
        <x:v>0</x:v>
      </x:c>
      <x:c r="N10" s="81" t="n">
        <x:v>244833.16</x:v>
      </x:c>
      <x:c r="O10" s="81" t="n">
        <x:v>119023.27</x:v>
      </x:c>
      <x:c r="P10" s="81" t="n">
        <x:v>381928.65</x:v>
      </x:c>
      <x:c r="Q10" s="117">
        <x:f>SUM(J10:P10)</x:f>
      </x:c>
      <x:c r="R10" s="81" t="n">
        <x:v>3271089.29</x:v>
      </x:c>
      <x:c r="S10" s="81" t="n">
        <x:v>491800.37</x:v>
      </x:c>
      <x:c r="T10" s="59">
        <x:f>SUM('Part C'!$R10:$S10)</x:f>
      </x:c>
      <x:c r="U10" s="81" t="n">
        <x:v>12581.1126538462</x:v>
      </x:c>
      <x:c r="V10" s="81" t="n">
        <x:v>1891.53988461538</x:v>
      </x:c>
      <x:c r="W10" s="81" t="n">
        <x:v>1542169.89898763</x:v>
      </x:c>
      <x:c r="X10" s="81" t="n">
        <x:v>5305059.55898763</x:v>
      </x:c>
      <x:c r="Y10" s="12" t="n">
        <x:v>20404.0752268755</x:v>
      </x:c>
    </x:row>
    <x:row r="11" spans="1:25" s="3" customFormat="1" ht="15" customHeight="1">
      <x:c r="A11" s="4" t="s">
        <x:v>151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34533.76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34534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137</x:v>
      </x:c>
      <x:c r="F9" s="119" t="n">
        <x:v>38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120687</x:v>
      </x:c>
      <x:c r="L9" s="81" t="n">
        <x:v>102916</x:v>
      </x:c>
      <x:c r="M9" s="81" t="n">
        <x:v>0</x:v>
      </x:c>
      <x:c r="N9" s="117">
        <x:f>SUM(K9:M9)</x:f>
      </x:c>
      <x:c r="O9" s="121" t="n">
        <x:v>0</x:v>
      </x:c>
      <x:c r="P9" s="81" t="n">
        <x:v>30932.48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30932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34533.76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34534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211</x:v>
      </x:c>
      <x:c r="G14" s="144" t="s"/>
      <x:c r="H14" s="144" t="s"/>
      <x:c r="I14" s="144" t="s"/>
      <x:c r="J14" s="135" t="s"/>
      <x:c r="K14" s="134" t="s">
        <x:v>212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7" t="s">
        <x:v>192</x:v>
      </x:c>
      <x:c r="G15" s="5" t="s">
        <x:v>193</x:v>
      </x:c>
      <x:c r="H15" s="5" t="s">
        <x:v>194</x:v>
      </x:c>
      <x:c r="I15" s="98" t="s">
        <x:v>195</x:v>
      </x:c>
      <x:c r="J15" s="11" t="s">
        <x:v>196</x:v>
      </x:c>
      <x:c r="K15" s="97" t="s">
        <x:v>197</x:v>
      </x:c>
      <x:c r="L15" s="5" t="s">
        <x:v>209</x:v>
      </x:c>
      <x:c r="M15" s="98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142</x:v>
      </x:c>
      <x:c r="B2" s="83" t="s">
        <x:v>143</x:v>
      </x:c>
      <x:c r="C2" s="83" t="s">
        <x:v>137</x:v>
      </x:c>
    </x:row>
    <x:row r="3" spans="1:9" x14ac:dyDescent="0.3">
      <x:c r="A3" s="2" t="s">
        <x:v>228</x:v>
      </x:c>
      <x:c r="B3" s="83" t="s">
        <x:v>229</x:v>
      </x:c>
      <x:c r="C3" s="83" t="s">
        <x:v>138</x:v>
      </x:c>
      <x:c r="D3" s="2" t="s">
        <x:v>142</x:v>
      </x:c>
      <x:c r="F3" s="2" t="s">
        <x:v>143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134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134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