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<x:sst xmlns:x="http://schemas.openxmlformats.org/spreadsheetml/2006/main" count="245" uniqueCount="245">
  <x:si>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</x:si>
  <x:si>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</x:si>
  <x:si>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Tarrytown</x:t>
  </x:si>
  <x:si>
    <x:t>BEDS Code</x:t>
  </x:si>
  <x:si>
    <x:t>660401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</x:si>
  <x:si>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</x:si>
  <x:si>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</x:si>
  <x:si>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</x:si>
  <x:si>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</x:si>
  <x:si>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</x:si>
  <x:si>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 Fried</x:t>
  </x:si>
  <x:si>
    <x:t>Street Address Line 1</x:t>
  </x:si>
  <x:si>
    <x:t>200 North Broadway</x:t>
  </x:si>
  <x:si>
    <x:t>Title of Contact</x:t>
  </x:si>
  <x:si>
    <x:t>Asst. Supt. for Business</x:t>
  </x:si>
  <x:si>
    <x:t>Street Address Line 2</x:t>
  </x:si>
  <x:si>
    <x:t/>
  </x:si>
  <x:si>
    <x:t>Email Address</x:t>
  </x:si>
  <x:si>
    <x:t>bfried@tufsd.org</x:t>
  </x:si>
  <x:si>
    <x:t>City</x:t>
  </x:si>
  <x:si>
    <x:t>Sleepy Hollow</x:t>
  </x:si>
  <x:si>
    <x:t>Phone Number</x:t>
  </x:si>
  <x:si>
    <x:t>9146319401</x:t>
  </x:si>
  <x:si>
    <x:t>Zip Code</x:t>
  </x:si>
  <x:si>
    <x:t>10591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</x:si>
  <x:si>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</x:si>
  <x:si>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</x:si>
  <x:si>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</x:si>
  <x:si>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</x:si>
  <x:si>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</x:si>
  <x:si>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</x:si>
  <x:si>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</x:si>
  <x:si>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</x:si>
  <x:si>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</x:si>
  <x:si>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</x:si>
  <x:si>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</x:si>
  <x:si>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</x:si>
  <x:si>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</x:si>
  <x:si>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</x:si>
  <x:si>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</x:si>
  <x:si>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</x:si>
  <x:si>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</x:si>
  <x:si>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</x:si>
  <x:si>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</x:si>
  <x:si>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</x:si>
  <x:si>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</x:si>
  <x:si>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</x:si>
  <x:si>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</x:si>
  <x:si>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</x:si>
  <x:si>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</x:si>
  <x:si>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</x:si>
  <x:si>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</x:si>
  <x:si>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</x:si>
  <x:si>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</x:si>
  <x:si>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</x:si>
  <x:si>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</x:si>
  <x:si>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</x:si>
  <x:si>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</x:si>
  <x:si>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</x:si>
  <x:si>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</x:si>
  <x:si>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</x:si>
  <x:si>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</x:si>
  <x:si>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</x:si>
  <x:si>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</x:si>
  <x:si>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</x:si>
  <x:si>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</x:si>
  <x:si>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</x:si>
  <x:si>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</x:si>
  <x:si>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</x:si>
  <x:si>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</x:si>
  <x:si>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</x:si>
  <x:si>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</x:si>
  <x:si>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</x:si>
  <x:si>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</x:si>
  <x:si>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</x:si>
  <x:si>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</x:si>
  <x:si>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</x:si>
  <x:si>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</x:si>
  <x:si>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</x:si>
  <x:si>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</x:si>
  <x:si>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</x:si>
  <x:si>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</x:si>
  <x:si>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</x:si>
  <x:si>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</x:si>
  <x:si>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</x:si>
  <x:si>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</x:si>
  <x:si>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</x:si>
  <x:si>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</x:si>
  <x:si>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</x:si>
  <x:si>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</x:si>
  <x:si>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</x:si>
  <x:si>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</x:si>
  <x:si>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</x:si>
  <x:si>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</x:si>
  <x:si>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</x:si>
  <x:si>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</x:si>
  <x:si>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</x:si>
  <x:si>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</x:si>
  <x:si>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</x:si>
  <x:si>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</x:si>
  <x:si>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</x:si>
  <x:si>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</x:si>
  <x:si>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</x:si>
  <x:si>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</x:si>
  <x:si>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</x:si>
  <x:si>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</x:si>
  <x:si>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</x:si>
  <x:si>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</x:si>
  <x:si>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</x:si>
  <x:si>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</x:si>
  <x:si>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</x:si>
  <x:si>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</x:si>
  <x:si>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</x:si>
  <x:si>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</x:si>
  <x:si>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</x:si>
  <x:si>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</x:si>
  <x:si>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</x:si>
  <x:si>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</x:si>
  <x:si>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</x:si>
  <x:si>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</x:si>
  <x:si>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</x:si>
  <x:si>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</x:si>
  <x:si>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</x:si>
  <x:si>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</x:si>
  <x:si>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</x:si>
  <x:si>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</x:si>
  <x:si>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</x:si>
  <x:si>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</x:si>
  <x:si>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</x:si>
  <x:si>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</x:si>
  <x:si>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</x:si>
  <x:si>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660401030001</x:t>
  </x:si>
  <x:si>
    <x:t>JOHN PAULDING SCHOOL</x:t>
  </x:si>
  <x:si>
    <x:t>Elementary School</x:t>
  </x:si>
  <x:si>
    <x:t>Pre-K</x:t>
  </x:si>
  <x:si>
    <x:t>K</x:t>
  </x:si>
  <x:si>
    <x:t>Yes</x:t>
  </x:si>
  <x:si>
    <x:t>No</x:t>
  </x:si>
  <x:si>
    <x:t>660401030002</x:t>
  </x:si>
  <x:si>
    <x:t>W L MORSE SCHOOL</x:t>
  </x:si>
  <x:si>
    <x:t>1</x:t>
  </x:si>
  <x:si>
    <x:t>2</x:t>
  </x:si>
  <x:si>
    <x:t>660401030003</x:t>
  </x:si>
  <x:si>
    <x:t>SLEEPY HOLLOW HIGH SCHOOL</x:t>
  </x:si>
  <x:si>
    <x:t>Senior High School</x:t>
  </x:si>
  <x:si>
    <x:t>9</x:t>
  </x:si>
  <x:si>
    <x:t>12</x:t>
  </x:si>
  <x:si>
    <x:t>660401030006</x:t>
  </x:si>
  <x:si>
    <x:t>WASHINGTON IRVING INTERM SCHOOL</x:t>
  </x:si>
  <x:si>
    <x:t>3</x:t>
  </x:si>
  <x:si>
    <x:t>5</x:t>
  </x:si>
  <x:si>
    <x:t>660401030007</x:t>
  </x:si>
  <x:si>
    <x:t>SLEEPY HOLLOW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</x:si>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</x:sst>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86430432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1187459</x:v>
      </x:c>
      <x:c r="E15" s="10" t="n">
        <x:v>2382464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135000</x:v>
      </x:c>
      <x:c r="E16" s="10" t="n">
        <x:v>800000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5434869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135000</x:v>
      </x:c>
      <x:c r="E24" s="10" t="n">
        <x:v>800000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400235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3871990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1126156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52000</x:v>
      </x:c>
      <x:c r="E33" s="10" t="n">
        <x:v>0</x:v>
      </x:c>
      <x:c r="F33" s="7" t="n">
        <x:v>1</x:v>
      </x:c>
      <x:c r="G33" s="132" t="n">
        <x:v>52000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1</x:v>
      </x:c>
      <x:c r="G35" s="132" t="n">
        <x:v>40000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702424</x:v>
      </x:c>
      <x:c r="E36" s="10" t="n">
        <x:v>0</x:v>
      </x:c>
      <x:c r="F36" s="7" t="n">
        <x:v>108</x:v>
      </x:c>
      <x:c r="G36" s="132" t="n">
        <x:v>6503.92592592593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750000</x:v>
      </x:c>
      <x:c r="E37" s="10" t="n">
        <x:v>0</x:v>
      </x:c>
      <x:c r="F37" s="7" t="n">
        <x:v>8</x:v>
      </x:c>
      <x:c r="G37" s="132" t="n">
        <x:v>93750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1112320</x:v>
      </x:c>
      <x:c r="E38" s="10" t="n">
        <x:v>0</x:v>
      </x:c>
      <x:c r="F38" s="7" t="n">
        <x:v>17</x:v>
      </x:c>
      <x:c r="G38" s="132" t="n">
        <x:v>65430.5882352941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124415</x:v>
      </x:c>
      <x:c r="E41" s="10" t="n">
        <x:v>0</x:v>
      </x:c>
      <x:c r="F41" s="7" t="n">
        <x:v>12</x:v>
      </x:c>
      <x:c r="G41" s="132" t="n">
        <x:v>10367.9166666667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74945</x:v>
      </x:c>
      <x:c r="E42" s="10" t="n">
        <x:v>0</x:v>
      </x:c>
      <x:c r="F42" s="7" t="n">
        <x:v>1</x:v>
      </x:c>
      <x:c r="G42" s="132" t="n">
        <x:v>74945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50000</x:v>
      </x:c>
      <x:c r="E43" s="10" t="n">
        <x:v>0</x:v>
      </x:c>
      <x:c r="F43" s="7" t="n">
        <x:v>3</x:v>
      </x:c>
      <x:c r="G43" s="132" t="n">
        <x:v>16666.6666666667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107947</x:v>
      </x:c>
      <x:c r="E62" s="10" t="n">
        <x:v>0</x:v>
      </x:c>
      <x:c r="F62" s="84" t="n">
        <x:v>1</x:v>
      </x:c>
      <x:c r="G62" s="132" t="n">
        <x:v>107947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1984783</x:v>
      </x:c>
      <x:c r="E63" s="10" t="n">
        <x:v>0</x:v>
      </x:c>
      <x:c r="F63" s="84" t="n">
        <x:v>26</x:v>
      </x:c>
      <x:c r="G63" s="132" t="n">
        <x:v>76337.8076923077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4625267</x:v>
      </x:c>
      <x:c r="E64" s="10" t="n">
        <x:v>30219</x:v>
      </x:c>
      <x:c r="F64" s="84" t="n">
        <x:v>33</x:v>
      </x:c>
      <x:c r="G64" s="132" t="n">
        <x:v>141075.333333333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1225644</x:v>
      </x:c>
      <x:c r="E65" s="10" t="n">
        <x:v>0</x:v>
      </x:c>
      <x:c r="F65" s="84" t="n">
        <x:v>58</x:v>
      </x:c>
      <x:c r="G65" s="132" t="n">
        <x:v>21131.7931034483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1274494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397132</x:v>
      </x:c>
      <x:c r="E72" s="10" t="n">
        <x:v>0</x:v>
      </x:c>
      <x:c r="F72" s="84" t="n">
        <x:v>3</x:v>
      </x:c>
      <x:c r="G72" s="132" t="n">
        <x:v>132377.333333333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156743</x:v>
      </x:c>
      <x:c r="E75" s="10" t="n">
        <x:v>0</x:v>
      </x:c>
      <x:c r="F75" s="84" t="n">
        <x:v>4.5</x:v>
      </x:c>
      <x:c r="G75" s="132" t="n">
        <x:v>34831.7777777778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280000</x:v>
      </x:c>
      <x:c r="E76" s="10" t="n">
        <x:v>0</x:v>
      </x:c>
      <x:c r="F76" s="84" t="n">
        <x:v>34</x:v>
      </x:c>
      <x:c r="G76" s="132" t="n">
        <x:v>8235.29411764706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57128</x:v>
      </x:c>
      <x:c r="E77" s="10" t="n">
        <x:v>0</x:v>
      </x:c>
      <x:c r="F77" s="84" t="n">
        <x:v>1</x:v>
      </x:c>
      <x:c r="G77" s="132" t="n">
        <x:v>57128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304384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3721838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21371815.92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48735605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314</x:v>
      </x:c>
      <x:c r="L8" s="107" t="n">
        <x:v>108</x:v>
      </x:c>
      <x:c r="M8" s="107" t="n">
        <x:v>39</x:v>
      </x:c>
      <x:c r="N8" s="107" t="n">
        <x:v>125</x:v>
      </x:c>
      <x:c r="O8" s="107" t="n">
        <x:v>10</x:v>
      </x:c>
      <x:c r="P8" s="107" t="n">
        <x:v>20</x:v>
      </x:c>
      <x:c r="Q8" s="108" t="n">
        <x:v>1</x:v>
      </x:c>
      <x:c r="R8" s="108" t="n">
        <x:v>19</x:v>
      </x:c>
      <x:c r="S8" s="108" t="n">
        <x:v>14</x:v>
      </x:c>
      <x:c r="T8" s="108" t="n">
        <x:v>1</x:v>
      </x:c>
      <x:c r="U8" s="108" t="n">
        <x:v>3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414</x:v>
      </x:c>
      <x:c r="L9" s="107" t="n">
        <x:v>0</x:v>
      </x:c>
      <x:c r="M9" s="107" t="n">
        <x:v>0</x:v>
      </x:c>
      <x:c r="N9" s="107" t="n">
        <x:v>209</x:v>
      </x:c>
      <x:c r="O9" s="107" t="n">
        <x:v>114</x:v>
      </x:c>
      <x:c r="P9" s="107" t="n">
        <x:v>38</x:v>
      </x:c>
      <x:c r="Q9" s="108" t="n">
        <x:v>3</x:v>
      </x:c>
      <x:c r="R9" s="108" t="n">
        <x:v>39</x:v>
      </x:c>
      <x:c r="S9" s="108" t="n">
        <x:v>20</x:v>
      </x:c>
      <x:c r="T9" s="108" t="n">
        <x:v>1</x:v>
      </x:c>
      <x:c r="U9" s="108" t="n">
        <x:v>4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843</x:v>
      </x:c>
      <x:c r="L10" s="107" t="n">
        <x:v>0</x:v>
      </x:c>
      <x:c r="M10" s="107" t="n">
        <x:v>0</x:v>
      </x:c>
      <x:c r="N10" s="107" t="n">
        <x:v>428</x:v>
      </x:c>
      <x:c r="O10" s="107" t="n">
        <x:v>118</x:v>
      </x:c>
      <x:c r="P10" s="107" t="n">
        <x:v>120</x:v>
      </x:c>
      <x:c r="Q10" s="108" t="n">
        <x:v>3</x:v>
      </x:c>
      <x:c r="R10" s="108" t="n">
        <x:v>66</x:v>
      </x:c>
      <x:c r="S10" s="108" t="n">
        <x:v>15</x:v>
      </x:c>
      <x:c r="T10" s="108" t="n">
        <x:v>3</x:v>
      </x:c>
      <x:c r="U10" s="108" t="n">
        <x:v>7</x:v>
      </x:c>
      <x:c r="V10" s="108" t="n">
        <x:v>26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133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590</x:v>
      </x:c>
      <x:c r="L11" s="107" t="n">
        <x:v>0</x:v>
      </x:c>
      <x:c r="M11" s="107" t="n">
        <x:v>0</x:v>
      </x:c>
      <x:c r="N11" s="107" t="n">
        <x:v>291</x:v>
      </x:c>
      <x:c r="O11" s="107" t="n">
        <x:v>116</x:v>
      </x:c>
      <x:c r="P11" s="107" t="n">
        <x:v>61</x:v>
      </x:c>
      <x:c r="Q11" s="108" t="n">
        <x:v>6</x:v>
      </x:c>
      <x:c r="R11" s="108" t="n">
        <x:v>52</x:v>
      </x:c>
      <x:c r="S11" s="108" t="n">
        <x:v>15</x:v>
      </x:c>
      <x:c r="T11" s="108" t="n">
        <x:v>2</x:v>
      </x:c>
      <x:c r="U11" s="108" t="n">
        <x:v>3</x:v>
      </x:c>
      <x:c r="V11" s="108" t="n">
        <x:v>19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586</x:v>
      </x:c>
      <x:c r="L12" s="107" t="n">
        <x:v>0</x:v>
      </x:c>
      <x:c r="M12" s="107" t="n">
        <x:v>0</x:v>
      </x:c>
      <x:c r="N12" s="107" t="n">
        <x:v>351</x:v>
      </x:c>
      <x:c r="O12" s="107" t="n">
        <x:v>80</x:v>
      </x:c>
      <x:c r="P12" s="107" t="n">
        <x:v>85</x:v>
      </x:c>
      <x:c r="Q12" s="108" t="n">
        <x:v>1</x:v>
      </x:c>
      <x:c r="R12" s="108" t="n">
        <x:v>55</x:v>
      </x:c>
      <x:c r="S12" s="108" t="n">
        <x:v>12</x:v>
      </x:c>
      <x:c r="T12" s="108" t="n">
        <x:v>2</x:v>
      </x:c>
      <x:c r="U12" s="108" t="n">
        <x:v>7</x:v>
      </x:c>
      <x:c r="V12" s="108" t="n">
        <x:v>13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134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2819925</x:v>
      </x:c>
      <x:c r="E8" s="81" t="n">
        <x:v>816303</x:v>
      </x:c>
      <x:c r="F8" s="116" t="n">
        <x:v>1316888.21575284</x:v>
      </x:c>
      <x:c r="G8" s="81" t="n">
        <x:v>136201</x:v>
      </x:c>
      <x:c r="H8" s="81" t="n">
        <x:v>407692</x:v>
      </x:c>
      <x:c r="I8" s="117">
        <x:f>SUM(D8:H8)</x:f>
      </x:c>
      <x:c r="J8" s="81" t="n">
        <x:v>3658614</x:v>
      </x:c>
      <x:c r="K8" s="81" t="n">
        <x:v>75985</x:v>
      </x:c>
      <x:c r="L8" s="81" t="n">
        <x:v>640815</x:v>
      </x:c>
      <x:c r="M8" s="81" t="n">
        <x:v>22999</x:v>
      </x:c>
      <x:c r="N8" s="81" t="n">
        <x:v>370953</x:v>
      </x:c>
      <x:c r="O8" s="81" t="n">
        <x:v>243933</x:v>
      </x:c>
      <x:c r="P8" s="81" t="n">
        <x:v>483710</x:v>
      </x:c>
      <x:c r="Q8" s="117">
        <x:f>SUM(J8:P8)</x:f>
      </x:c>
      <x:c r="R8" s="81" t="n">
        <x:v>5089861</x:v>
      </x:c>
      <x:c r="S8" s="81" t="n">
        <x:v>407148</x:v>
      </x:c>
      <x:c r="T8" s="59">
        <x:f>SUM('Part C'!$R8:$S8)</x:f>
      </x:c>
      <x:c r="U8" s="81" t="n">
        <x:v>11040.9132321041</x:v>
      </x:c>
      <x:c r="V8" s="81" t="n">
        <x:v>883.184381778742</x:v>
      </x:c>
      <x:c r="W8" s="81" t="n">
        <x:v>2281516.55805114</x:v>
      </x:c>
      <x:c r="X8" s="81" t="n">
        <x:v>7778525.55805114</x:v>
      </x:c>
      <x:c r="Y8" s="12" t="n">
        <x:v>16873.1573927357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5409697</x:v>
      </x:c>
      <x:c r="E9" s="81" t="n">
        <x:v>847006</x:v>
      </x:c>
      <x:c r="F9" s="116" t="n">
        <x:v>2265913.59237249</x:v>
      </x:c>
      <x:c r="G9" s="81" t="n">
        <x:v>133619</x:v>
      </x:c>
      <x:c r="H9" s="81" t="n">
        <x:v>422961</x:v>
      </x:c>
      <x:c r="I9" s="117">
        <x:f>SUM(D9:H9)</x:f>
      </x:c>
      <x:c r="J9" s="81" t="n">
        <x:v>7043239</x:v>
      </x:c>
      <x:c r="K9" s="81" t="n">
        <x:v>0</x:v>
      </x:c>
      <x:c r="L9" s="81" t="n">
        <x:v>773543</x:v>
      </x:c>
      <x:c r="M9" s="81" t="n">
        <x:v>0</x:v>
      </x:c>
      <x:c r="N9" s="81" t="n">
        <x:v>418999</x:v>
      </x:c>
      <x:c r="O9" s="81" t="n">
        <x:v>244764</x:v>
      </x:c>
      <x:c r="P9" s="81" t="n">
        <x:v>598652</x:v>
      </x:c>
      <x:c r="Q9" s="117">
        <x:f>SUM(J9:P9)</x:f>
      </x:c>
      <x:c r="R9" s="81" t="n">
        <x:v>8456730</x:v>
      </x:c>
      <x:c r="S9" s="81" t="n">
        <x:v>622467</x:v>
      </x:c>
      <x:c r="T9" s="59">
        <x:f>SUM('Part C'!$R9:$S9)</x:f>
      </x:c>
      <x:c r="U9" s="81" t="n">
        <x:v>20426.884057971</x:v>
      </x:c>
      <x:c r="V9" s="81" t="n">
        <x:v>1503.54347826087</x:v>
      </x:c>
      <x:c r="W9" s="81" t="n">
        <x:v>2048910.74844506</x:v>
      </x:c>
      <x:c r="X9" s="81" t="n">
        <x:v>11128107.7484451</x:v>
      </x:c>
      <x:c r="Y9" s="12" t="n">
        <x:v>26879.4873150847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9654872</x:v>
      </x:c>
      <x:c r="E10" s="81" t="n">
        <x:v>2699973</x:v>
      </x:c>
      <x:c r="F10" s="116" t="n">
        <x:v>4474403.08692218</x:v>
      </x:c>
      <x:c r="G10" s="81" t="n">
        <x:v>1145973</x:v>
      </x:c>
      <x:c r="H10" s="81" t="n">
        <x:v>1049189</x:v>
      </x:c>
      <x:c r="I10" s="117">
        <x:f>SUM(D10:H10)</x:f>
      </x:c>
      <x:c r="J10" s="81" t="n">
        <x:v>12684931</x:v>
      </x:c>
      <x:c r="K10" s="81" t="n">
        <x:v>0</x:v>
      </x:c>
      <x:c r="L10" s="81" t="n">
        <x:v>2197239</x:v>
      </x:c>
      <x:c r="M10" s="81" t="n">
        <x:v>0</x:v>
      </x:c>
      <x:c r="N10" s="81" t="n">
        <x:v>894282</x:v>
      </x:c>
      <x:c r="O10" s="81" t="n">
        <x:v>563237</x:v>
      </x:c>
      <x:c r="P10" s="81" t="n">
        <x:v>2684721</x:v>
      </x:c>
      <x:c r="Q10" s="117">
        <x:f>SUM(J10:P10)</x:f>
      </x:c>
      <x:c r="R10" s="81" t="n">
        <x:v>18653688</x:v>
      </x:c>
      <x:c r="S10" s="81" t="n">
        <x:v>370722</x:v>
      </x:c>
      <x:c r="T10" s="59">
        <x:f>SUM('Part C'!$R10:$S10)</x:f>
      </x:c>
      <x:c r="U10" s="81" t="n">
        <x:v>22127.743772242</x:v>
      </x:c>
      <x:c r="V10" s="81" t="n">
        <x:v>439.76512455516</x:v>
      </x:c>
      <x:c r="W10" s="81" t="n">
        <x:v>4172057.39357291</x:v>
      </x:c>
      <x:c r="X10" s="81" t="n">
        <x:v>23196467.3935729</x:v>
      </x:c>
      <x:c r="Y10" s="12" t="n">
        <x:v>27516.56867565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8306014</x:v>
      </x:c>
      <x:c r="E11" s="81" t="n">
        <x:v>1288755</x:v>
      </x:c>
      <x:c r="F11" s="116" t="n">
        <x:v>3474820.12375754</x:v>
      </x:c>
      <x:c r="G11" s="81" t="n">
        <x:v>190423</x:v>
      </x:c>
      <x:c r="H11" s="81" t="n">
        <x:v>608845</x:v>
      </x:c>
      <x:c r="I11" s="117">
        <x:f>SUM(D11:H11)</x:f>
      </x:c>
      <x:c r="J11" s="81" t="n">
        <x:v>9950819</x:v>
      </x:c>
      <x:c r="K11" s="81" t="n">
        <x:v>0</x:v>
      </x:c>
      <x:c r="L11" s="81" t="n">
        <x:v>2187388</x:v>
      </x:c>
      <x:c r="M11" s="81" t="n">
        <x:v>0</x:v>
      </x:c>
      <x:c r="N11" s="81" t="n">
        <x:v>670859</x:v>
      </x:c>
      <x:c r="O11" s="81" t="n">
        <x:v>398058</x:v>
      </x:c>
      <x:c r="P11" s="81" t="n">
        <x:v>661733</x:v>
      </x:c>
      <x:c r="Q11" s="117">
        <x:f>SUM(J11:P11)</x:f>
      </x:c>
      <x:c r="R11" s="81" t="n">
        <x:v>13206948</x:v>
      </x:c>
      <x:c r="S11" s="81" t="n">
        <x:v>661909</x:v>
      </x:c>
      <x:c r="T11" s="59">
        <x:f>SUM('Part C'!$R11:$S11)</x:f>
      </x:c>
      <x:c r="U11" s="81" t="n">
        <x:v>22384.6576271186</x:v>
      </x:c>
      <x:c r="V11" s="81" t="n">
        <x:v>1121.87966101695</x:v>
      </x:c>
      <x:c r="W11" s="81" t="n">
        <x:v>2919945.26952315</x:v>
      </x:c>
      <x:c r="X11" s="81" t="n">
        <x:v>16788802.2695232</x:v>
      </x:c>
      <x:c r="Y11" s="12" t="n">
        <x:v>28455.5970669884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7440584</x:v>
      </x:c>
      <x:c r="E12" s="81" t="n">
        <x:v>1983262</x:v>
      </x:c>
      <x:c r="F12" s="116" t="n">
        <x:v>3412919.031609</x:v>
      </x:c>
      <x:c r="G12" s="81" t="n">
        <x:v>247552</x:v>
      </x:c>
      <x:c r="H12" s="81" t="n">
        <x:v>734632</x:v>
      </x:c>
      <x:c r="I12" s="117">
        <x:f>SUM(D12:H12)</x:f>
      </x:c>
      <x:c r="J12" s="81" t="n">
        <x:v>8919442</x:v>
      </x:c>
      <x:c r="K12" s="81" t="n">
        <x:v>0</x:v>
      </x:c>
      <x:c r="L12" s="81" t="n">
        <x:v>1994733</x:v>
      </x:c>
      <x:c r="M12" s="81" t="n">
        <x:v>0</x:v>
      </x:c>
      <x:c r="N12" s="81" t="n">
        <x:v>720564</x:v>
      </x:c>
      <x:c r="O12" s="81" t="n">
        <x:v>500343</x:v>
      </x:c>
      <x:c r="P12" s="81" t="n">
        <x:v>1683867</x:v>
      </x:c>
      <x:c r="Q12" s="117">
        <x:f>SUM(J12:P12)</x:f>
      </x:c>
      <x:c r="R12" s="81" t="n">
        <x:v>13528950</x:v>
      </x:c>
      <x:c r="S12" s="81" t="n">
        <x:v>289999</x:v>
      </x:c>
      <x:c r="T12" s="59">
        <x:f>SUM('Part C'!$R12:$S12)</x:f>
      </x:c>
      <x:c r="U12" s="81" t="n">
        <x:v>23086.9453924915</x:v>
      </x:c>
      <x:c r="V12" s="81" t="n">
        <x:v>494.878839590444</x:v>
      </x:c>
      <x:c r="W12" s="81" t="n">
        <x:v>2900149.03040774</x:v>
      </x:c>
      <x:c r="X12" s="81" t="n">
        <x:v>16719098.0304077</x:v>
      </x:c>
      <x:c r="Y12" s="12" t="n">
        <x:v>28530.8840109347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108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62495</x:v>
      </x:c>
      <x:c r="L8" s="81" t="n">
        <x:v>13490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1</x:v>
      </x:c>
      <x:c r="F18" s="7" t="n">
        <x:v>108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702424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