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<x:sst xmlns:x="http://schemas.openxmlformats.org/spreadsheetml/2006/main" count="251" uniqueCount="251">
  <x:si>
    <x:t>Part A - District-Level Information</x:t>
  </x:si>
  <x:si>
    <x:t>School District Name</x:t>
  </x:si>
  <x:si>
    <x:t>Syosset</x:t>
  </x:si>
  <x:si>
    <x:t>BEDS Code</x:t>
  </x:si>
  <x:si>
    <x:t>280502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</x:si>
  <x:si>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</x:si>
  <x:si>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</x:si>
  <x:si>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</x:si>
  <x:si>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</x:si>
  <x:si>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</x:si>
  <x:si>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Patricia Rufo</x:t>
  </x:si>
  <x:si>
    <x:t>Street Address Line 1</x:t>
  </x:si>
  <x:si>
    <x:t>99 Pell Lane, PO Box 9029</x:t>
  </x:si>
  <x:si>
    <x:t>Title of Contact</x:t>
  </x:si>
  <x:si>
    <x:t>Asst. Superintendent</x:t>
  </x:si>
  <x:si>
    <x:t>Street Address Line 2</x:t>
  </x:si>
  <x:si>
    <x:t/>
  </x:si>
  <x:si>
    <x:t>Email Address</x:t>
  </x:si>
  <x:si>
    <x:t>prufo@syossetschools.org</x:t>
  </x:si>
  <x:si>
    <x:t>City</x:t>
  </x:si>
  <x:si>
    <x:t>Phone Number</x:t>
  </x:si>
  <x:si>
    <x:t>5163645651</x:t>
  </x:si>
  <x:si>
    <x:t>Zip Code</x:t>
  </x:si>
  <x:si>
    <x:t>11791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</x:si>
  <x:si>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</x:si>
  <x:si>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</x:si>
  <x:si>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</x:si>
  <x:si>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</x:si>
  <x:si>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</x:si>
  <x:si>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</x:si>
  <x:si>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</x:si>
  <x:si>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</x:si>
  <x:si>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</x:si>
  <x:si>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</x:si>
  <x:si>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</x:si>
  <x:si>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</x:si>
  <x:si>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</x:si>
  <x:si>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</x:si>
  <x:si>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</x:si>
  <x:si>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</x:si>
  <x:si>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</x:si>
  <x:si>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</x:si>
  <x:si>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</x:si>
  <x:si>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</x:si>
  <x:si>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</x:si>
  <x:si>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</x:si>
  <x:si>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</x:si>
  <x:si>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</x:si>
  <x:si>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</x:si>
  <x:si>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</x:si>
  <x:si>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</x:si>
  <x:si>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</x:si>
  <x:si>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</x:si>
  <x:si>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</x:si>
  <x:si>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</x:si>
  <x:si>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</x:si>
  <x:si>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</x:si>
  <x:si>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</x:si>
  <x:si>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</x:si>
  <x:si>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</x:si>
  <x:si>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</x:si>
  <x:si>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</x:si>
  <x:si>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</x:si>
  <x:si>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</x:si>
  <x:si>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</x:si>
  <x:si>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</x:si>
  <x:si>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</x:si>
  <x:si>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</x:si>
  <x:si>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</x:si>
  <x:si>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</x:si>
  <x:si>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</x:si>
  <x:si>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</x:si>
  <x:si>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</x:si>
  <x:si>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</x:si>
  <x:si>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</x:si>
  <x:si>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</x:si>
  <x:si>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</x:si>
  <x:si>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</x:si>
  <x:si>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</x:si>
  <x:si>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</x:si>
  <x:si>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</x:si>
  <x:si>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</x:si>
  <x:si>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</x:si>
  <x:si>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</x:si>
  <x:si>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</x:si>
  <x:si>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</x:si>
  <x:si>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</x:si>
  <x:si>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</x:si>
  <x:si>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</x:si>
  <x:si>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</x:si>
  <x:si>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</x:si>
  <x:si>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</x:si>
  <x:si>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</x:si>
  <x:si>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</x:si>
  <x:si>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</x:si>
  <x:si>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</x:si>
  <x:si>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</x:si>
  <x:si>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</x:si>
  <x:si>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</x:si>
  <x:si>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</x:si>
  <x:si>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</x:si>
  <x:si>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</x:si>
  <x:si>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</x:si>
  <x:si>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</x:si>
  <x:si>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</x:si>
  <x:si>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</x:si>
  <x:si>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</x:si>
  <x:si>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</x:si>
  <x:si>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</x:si>
  <x:si>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</x:si>
  <x:si>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</x:si>
  <x:si>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</x:si>
  <x:si>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</x:si>
  <x:si>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</x:si>
  <x:si>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</x:si>
  <x:si>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</x:si>
  <x:si>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</x:si>
  <x:si>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</x:si>
  <x:si>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</x:si>
  <x:si>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</x:si>
  <x:si>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</x:si>
  <x:si>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</x:si>
  <x:si>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</x:si>
  <x:si>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</x:si>
  <x:si>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</x:si>
  <x:si>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</x:si>
  <x:si>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</x:si>
  <x:si>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</x:si>
  <x:si>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</x:si>
  <x:si>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</x:si>
  <x:si>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280502060001</x:t>
  </x:si>
  <x:si>
    <x:t>WALT WHITMAN ELEMENTARY SCHOOL</x:t>
  </x:si>
  <x:si>
    <x:t>Elementary School</x:t>
  </x:si>
  <x:si>
    <x:t>K</x:t>
  </x:si>
  <x:si>
    <x:t>5</x:t>
  </x:si>
  <x:si>
    <x:t>Yes</x:t>
  </x:si>
  <x:si>
    <x:t>No</x:t>
  </x:si>
  <x:si>
    <x:t>280502060002</x:t>
  </x:si>
  <x:si>
    <x:t>WILLITS ELEMENTARY SCHOOL</x:t>
  </x:si>
  <x:si>
    <x:t>280502060003</x:t>
  </x:si>
  <x:si>
    <x:t>BERRY HILL ELEMENTARY SCHOOL</x:t>
  </x:si>
  <x:si>
    <x:t>280502060004</x:t>
  </x:si>
  <x:si>
    <x:t>BAYLIS ELEMENTARY SCHOOL</x:t>
  </x:si>
  <x:si>
    <x:t>280502060006</x:t>
  </x:si>
  <x:si>
    <x:t>ROBBINS LANE ELEMENTARY SCHOOL</x:t>
  </x:si>
  <x:si>
    <x:t>280502060007</x:t>
  </x:si>
  <x:si>
    <x:t>SOUTH GROVE ELEMENTARY SCHOOL</x:t>
  </x:si>
  <x:si>
    <x:t>280502060010</x:t>
  </x:si>
  <x:si>
    <x:t>VILLAGE ELEMENTARY SCHOOL</x:t>
  </x:si>
  <x:si>
    <x:t>280502060011</x:t>
  </x:si>
  <x:si>
    <x:t>H B THOMPSON MIDDLE SCHOOL</x:t>
  </x:si>
  <x:si>
    <x:t>Middle/Junior High School</x:t>
  </x:si>
  <x:si>
    <x:t>6</x:t>
  </x:si>
  <x:si>
    <x:t>8</x:t>
  </x:si>
  <x:si>
    <x:t>280502060012</x:t>
  </x:si>
  <x:si>
    <x:t>SOUTH WOODS MIDDLE SCHOOL</x:t>
  </x:si>
  <x:si>
    <x:t>280502060014</x:t>
  </x:si>
  <x:si>
    <x:t>SYOSSET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</x:si>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</x:sst>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257831270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4481422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1400000</x:v>
      </x:c>
      <x:c r="E16" s="10" t="n">
        <x:v>800000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8840932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720000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1400000</x:v>
      </x:c>
      <x:c r="E24" s="10" t="n">
        <x:v>800000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315877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11763779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192199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2260000</x:v>
      </x:c>
      <x:c r="E35" s="10" t="n">
        <x:v>0</x:v>
      </x:c>
      <x:c r="F35" s="7" t="n">
        <x:v>26</x:v>
      </x:c>
      <x:c r="G35" s="132" t="n">
        <x:v>86923.0769230769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421200</x:v>
      </x:c>
      <x:c r="E36" s="10" t="n">
        <x:v>642600</x:v>
      </x:c>
      <x:c r="F36" s="7" t="n">
        <x:v>197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3506500</x:v>
      </x:c>
      <x:c r="E37" s="10" t="n">
        <x:v>1084</x:v>
      </x:c>
      <x:c r="F37" s="7" t="n">
        <x:v>27</x:v>
      </x:c>
      <x:c r="G37" s="132" t="n">
        <x:v>129910.518518519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350000</x:v>
      </x:c>
      <x:c r="E38" s="10" t="n">
        <x:v>0</x:v>
      </x:c>
      <x:c r="F38" s="7" t="n">
        <x:v>5</x:v>
      </x:c>
      <x:c r="G38" s="132" t="n">
        <x:v>70000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400000</x:v>
      </x:c>
      <x:c r="E41" s="10" t="n">
        <x:v>0</x:v>
      </x:c>
      <x:c r="F41" s="7" t="n">
        <x:v>20</x:v>
      </x:c>
      <x:c r="G41" s="132" t="n">
        <x:v>20000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73407</x:v>
      </x:c>
      <x:c r="F43" s="7" t="n">
        <x:v>17</x:v>
      </x:c>
      <x:c r="G43" s="132" t="n">
        <x:v>4318.05882352941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103895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6800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182471</x:v>
      </x:c>
      <x:c r="E62" s="10" t="n">
        <x:v>0</x:v>
      </x:c>
      <x:c r="F62" s="84" t="n">
        <x:v>1</x:v>
      </x:c>
      <x:c r="G62" s="132" t="n">
        <x:v>182471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3109706</x:v>
      </x:c>
      <x:c r="E63" s="10" t="n">
        <x:v>10950</x:v>
      </x:c>
      <x:c r="F63" s="84" t="n">
        <x:v>19.7</x:v>
      </x:c>
      <x:c r="G63" s="132" t="n">
        <x:v>158408.934010152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21920309</x:v>
      </x:c>
      <x:c r="E64" s="10" t="n">
        <x:v>55093</x:v>
      </x:c>
      <x:c r="F64" s="84" t="n">
        <x:v>129.7</x:v>
      </x:c>
      <x:c r="G64" s="132" t="n">
        <x:v>169432.552043177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5691311</x:v>
      </x:c>
      <x:c r="E65" s="10" t="n">
        <x:v>0</x:v>
      </x:c>
      <x:c r="F65" s="84" t="n">
        <x:v>5.6</x:v>
      </x:c>
      <x:c r="G65" s="132" t="n">
        <x:v>1016305.53571429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4865432</x:v>
      </x:c>
      <x:c r="E66" s="10" t="n">
        <x:v>3887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3076248</x:v>
      </x:c>
      <x:c r="E72" s="10" t="n">
        <x:v>0</x:v>
      </x:c>
      <x:c r="F72" s="84" t="n">
        <x:v>22.5</x:v>
      </x:c>
      <x:c r="G72" s="132" t="n">
        <x:v>136722.133333333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503000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1091006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10325591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60827518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142272497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379</x:v>
      </x:c>
      <x:c r="L8" s="107" t="n">
        <x:v>0</x:v>
      </x:c>
      <x:c r="M8" s="107" t="n">
        <x:v>0</x:v>
      </x:c>
      <x:c r="N8" s="107" t="n">
        <x:v>27</x:v>
      </x:c>
      <x:c r="O8" s="107" t="n">
        <x:v>8</x:v>
      </x:c>
      <x:c r="P8" s="107" t="n">
        <x:v>23</x:v>
      </x:c>
      <x:c r="Q8" s="108" t="n">
        <x:v>1</x:v>
      </x:c>
      <x:c r="R8" s="108" t="n">
        <x:v>34</x:v>
      </x:c>
      <x:c r="S8" s="108" t="n">
        <x:v>18.6</x:v>
      </x:c>
      <x:c r="T8" s="108" t="n">
        <x:v>1</x:v>
      </x:c>
      <x:c r="U8" s="108" t="n">
        <x:v>4.8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308</x:v>
      </x:c>
      <x:c r="L9" s="107" t="n">
        <x:v>0</x:v>
      </x:c>
      <x:c r="M9" s="107" t="n">
        <x:v>0</x:v>
      </x:c>
      <x:c r="N9" s="107" t="n">
        <x:v>25</x:v>
      </x:c>
      <x:c r="O9" s="107" t="n">
        <x:v>16</x:v>
      </x:c>
      <x:c r="P9" s="107" t="n">
        <x:v>23</x:v>
      </x:c>
      <x:c r="Q9" s="108" t="n">
        <x:v>4.5</x:v>
      </x:c>
      <x:c r="R9" s="108" t="n">
        <x:v>31.8</x:v>
      </x:c>
      <x:c r="S9" s="108" t="n">
        <x:v>20.3</x:v>
      </x:c>
      <x:c r="T9" s="108" t="n">
        <x:v>1</x:v>
      </x:c>
      <x:c r="U9" s="108" t="n">
        <x:v>4.3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443</x:v>
      </x:c>
      <x:c r="L10" s="107" t="n">
        <x:v>0</x:v>
      </x:c>
      <x:c r="M10" s="107" t="n">
        <x:v>0</x:v>
      </x:c>
      <x:c r="N10" s="107" t="n">
        <x:v>24</x:v>
      </x:c>
      <x:c r="O10" s="107" t="n">
        <x:v>10</x:v>
      </x:c>
      <x:c r="P10" s="107" t="n">
        <x:v>30</x:v>
      </x:c>
      <x:c r="Q10" s="108" t="n">
        <x:v>3</x:v>
      </x:c>
      <x:c r="R10" s="108" t="n">
        <x:v>37</x:v>
      </x:c>
      <x:c r="S10" s="108" t="n">
        <x:v>20.8</x:v>
      </x:c>
      <x:c r="T10" s="108" t="n">
        <x:v>1</x:v>
      </x:c>
      <x:c r="U10" s="108" t="n">
        <x:v>4.8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398</x:v>
      </x:c>
      <x:c r="L11" s="107" t="n">
        <x:v>0</x:v>
      </x:c>
      <x:c r="M11" s="107" t="n">
        <x:v>0</x:v>
      </x:c>
      <x:c r="N11" s="107" t="n">
        <x:v>41</x:v>
      </x:c>
      <x:c r="O11" s="107" t="n">
        <x:v>21</x:v>
      </x:c>
      <x:c r="P11" s="107" t="n">
        <x:v>29</x:v>
      </x:c>
      <x:c r="Q11" s="108" t="n">
        <x:v>1</x:v>
      </x:c>
      <x:c r="R11" s="108" t="n">
        <x:v>40</x:v>
      </x:c>
      <x:c r="S11" s="108" t="n">
        <x:v>29.3</x:v>
      </x:c>
      <x:c r="T11" s="108" t="n">
        <x:v>1</x:v>
      </x:c>
      <x:c r="U11" s="108" t="n">
        <x:v>4.8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488</x:v>
      </x:c>
      <x:c r="L12" s="107" t="n">
        <x:v>0</x:v>
      </x:c>
      <x:c r="M12" s="107" t="n">
        <x:v>0</x:v>
      </x:c>
      <x:c r="N12" s="107" t="n">
        <x:v>60</x:v>
      </x:c>
      <x:c r="O12" s="107" t="n">
        <x:v>21</x:v>
      </x:c>
      <x:c r="P12" s="107" t="n">
        <x:v>26</x:v>
      </x:c>
      <x:c r="Q12" s="108" t="n">
        <x:v>4</x:v>
      </x:c>
      <x:c r="R12" s="108" t="n">
        <x:v>44</x:v>
      </x:c>
      <x:c r="S12" s="108" t="n">
        <x:v>24</x:v>
      </x:c>
      <x:c r="T12" s="108" t="n">
        <x:v>1</x:v>
      </x:c>
      <x:c r="U12" s="108" t="n">
        <x:v>4.3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145</x:v>
      </x:c>
      <x:c r="B13" s="168" t="s">
        <x:v>146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407</x:v>
      </x:c>
      <x:c r="L13" s="107" t="n">
        <x:v>0</x:v>
      </x:c>
      <x:c r="M13" s="107" t="n">
        <x:v>0</x:v>
      </x:c>
      <x:c r="N13" s="107" t="n">
        <x:v>36</x:v>
      </x:c>
      <x:c r="O13" s="107" t="n">
        <x:v>23</x:v>
      </x:c>
      <x:c r="P13" s="107" t="n">
        <x:v>19</x:v>
      </x:c>
      <x:c r="Q13" s="108" t="n">
        <x:v>1</x:v>
      </x:c>
      <x:c r="R13" s="108" t="n">
        <x:v>40</x:v>
      </x:c>
      <x:c r="S13" s="108" t="n">
        <x:v>22.3</x:v>
      </x:c>
      <x:c r="T13" s="108" t="n">
        <x:v>1</x:v>
      </x:c>
      <x:c r="U13" s="108" t="n">
        <x:v>7.8</x:v>
      </x:c>
      <x:c r="V13" s="108" t="n">
        <x:v>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147</x:v>
      </x:c>
      <x:c r="B14" s="168" t="s">
        <x:v>148</x:v>
      </x:c>
      <x:c r="C14" s="167" t="s">
        <x:v>16</x:v>
      </x:c>
      <x:c r="D14" s="169" t="s">
        <x:v>132</x:v>
      </x:c>
      <x:c r="E14" s="170" t="s">
        <x:v>133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404</x:v>
      </x:c>
      <x:c r="L14" s="107" t="n">
        <x:v>0</x:v>
      </x:c>
      <x:c r="M14" s="107" t="n">
        <x:v>0</x:v>
      </x:c>
      <x:c r="N14" s="107" t="n">
        <x:v>34</x:v>
      </x:c>
      <x:c r="O14" s="107" t="n">
        <x:v>29</x:v>
      </x:c>
      <x:c r="P14" s="107" t="n">
        <x:v>27</x:v>
      </x:c>
      <x:c r="Q14" s="108" t="n">
        <x:v>2</x:v>
      </x:c>
      <x:c r="R14" s="108" t="n">
        <x:v>39.7</x:v>
      </x:c>
      <x:c r="S14" s="108" t="n">
        <x:v>23.8</x:v>
      </x:c>
      <x:c r="T14" s="108" t="n">
        <x:v>1</x:v>
      </x:c>
      <x:c r="U14" s="108" t="n">
        <x:v>4.8</x:v>
      </x:c>
      <x:c r="V14" s="108" t="n">
        <x:v>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149</x:v>
      </x:c>
      <x:c r="B15" s="168" t="s">
        <x:v>150</x:v>
      </x:c>
      <x:c r="C15" s="167" t="s">
        <x:v>16</x:v>
      </x:c>
      <x:c r="D15" s="169" t="s">
        <x:v>151</x:v>
      </x:c>
      <x:c r="E15" s="170" t="s">
        <x:v>152</x:v>
      </x:c>
      <x:c r="F15" s="170" t="s">
        <x:v>153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985</x:v>
      </x:c>
      <x:c r="L15" s="107" t="n">
        <x:v>0</x:v>
      </x:c>
      <x:c r="M15" s="107" t="n">
        <x:v>0</x:v>
      </x:c>
      <x:c r="N15" s="107" t="n">
        <x:v>105</x:v>
      </x:c>
      <x:c r="O15" s="107" t="n">
        <x:v>11</x:v>
      </x:c>
      <x:c r="P15" s="107" t="n">
        <x:v>103</x:v>
      </x:c>
      <x:c r="Q15" s="108" t="n">
        <x:v>4.8</x:v>
      </x:c>
      <x:c r="R15" s="108" t="n">
        <x:v>94.7</x:v>
      </x:c>
      <x:c r="S15" s="108" t="n">
        <x:v>18.4</x:v>
      </x:c>
      <x:c r="T15" s="108" t="n">
        <x:v>4</x:v>
      </x:c>
      <x:c r="U15" s="108" t="n">
        <x:v>6</x:v>
      </x:c>
      <x:c r="V15" s="108" t="n">
        <x:v>7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154</x:v>
      </x:c>
      <x:c r="B16" s="168" t="s">
        <x:v>155</x:v>
      </x:c>
      <x:c r="C16" s="167" t="s">
        <x:v>16</x:v>
      </x:c>
      <x:c r="D16" s="169" t="s">
        <x:v>151</x:v>
      </x:c>
      <x:c r="E16" s="170" t="s">
        <x:v>152</x:v>
      </x:c>
      <x:c r="F16" s="170" t="s">
        <x:v>153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740</x:v>
      </x:c>
      <x:c r="L16" s="107" t="n">
        <x:v>0</x:v>
      </x:c>
      <x:c r="M16" s="107" t="n">
        <x:v>0</x:v>
      </x:c>
      <x:c r="N16" s="107" t="n">
        <x:v>75</x:v>
      </x:c>
      <x:c r="O16" s="107" t="n">
        <x:v>12</x:v>
      </x:c>
      <x:c r="P16" s="107" t="n">
        <x:v>48</x:v>
      </x:c>
      <x:c r="Q16" s="108" t="n">
        <x:v>3</x:v>
      </x:c>
      <x:c r="R16" s="108" t="n">
        <x:v>80</x:v>
      </x:c>
      <x:c r="S16" s="108" t="n">
        <x:v>12.4</x:v>
      </x:c>
      <x:c r="T16" s="108" t="n">
        <x:v>4</x:v>
      </x:c>
      <x:c r="U16" s="108" t="n">
        <x:v>5</x:v>
      </x:c>
      <x:c r="V16" s="108" t="n">
        <x:v>6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156</x:v>
      </x:c>
      <x:c r="B17" s="168" t="s">
        <x:v>157</x:v>
      </x:c>
      <x:c r="C17" s="167" t="s">
        <x:v>16</x:v>
      </x:c>
      <x:c r="D17" s="169" t="s">
        <x:v>158</x:v>
      </x:c>
      <x:c r="E17" s="170" t="s">
        <x:v>159</x:v>
      </x:c>
      <x:c r="F17" s="170" t="s">
        <x:v>160</x:v>
      </x:c>
      <x:c r="G17" s="170" t="s">
        <x:v>135</x:v>
      </x:c>
      <x:c r="H17" s="170" t="s">
        <x:v>16</x:v>
      </x:c>
      <x:c r="I17" s="170" t="s">
        <x:v>136</x:v>
      </x:c>
      <x:c r="J17" s="106" t="n"/>
      <x:c r="K17" s="107" t="n">
        <x:v>2248</x:v>
      </x:c>
      <x:c r="L17" s="107" t="n">
        <x:v>0</x:v>
      </x:c>
      <x:c r="M17" s="107" t="n">
        <x:v>0</x:v>
      </x:c>
      <x:c r="N17" s="107" t="n">
        <x:v>250</x:v>
      </x:c>
      <x:c r="O17" s="107" t="n">
        <x:v>26</x:v>
      </x:c>
      <x:c r="P17" s="107" t="n">
        <x:v>217</x:v>
      </x:c>
      <x:c r="Q17" s="108" t="n">
        <x:v>15.3</x:v>
      </x:c>
      <x:c r="R17" s="108" t="n">
        <x:v>208</x:v>
      </x:c>
      <x:c r="S17" s="108" t="n">
        <x:v>40.8</x:v>
      </x:c>
      <x:c r="T17" s="108" t="n">
        <x:v>7</x:v>
      </x:c>
      <x:c r="U17" s="108" t="n">
        <x:v>17</x:v>
      </x:c>
      <x:c r="V17" s="108" t="n">
        <x:v>16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4" t="s">
        <x:v>161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164</x:v>
      </x:c>
      <x:c r="E5" s="175" t="s"/>
      <x:c r="F5" s="175" t="s"/>
      <x:c r="G5" s="175" t="s"/>
      <x:c r="H5" s="175" t="s"/>
      <x:c r="I5" s="176" t="s"/>
      <x:c r="J5" s="177" t="s">
        <x:v>165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166</x:v>
      </x:c>
      <x:c r="S5" s="181" t="s"/>
      <x:c r="T5" s="182" t="s"/>
      <x:c r="U5" s="143" t="s">
        <x:v>167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168</x:v>
      </x:c>
      <x:c r="E6" s="155" t="s"/>
      <x:c r="F6" s="155" t="s"/>
      <x:c r="G6" s="89" t="s"/>
      <x:c r="H6" s="90" t="s"/>
      <x:c r="I6" s="75" t="s"/>
      <x:c r="J6" s="134" t="s">
        <x:v>169</x:v>
      </x:c>
      <x:c r="K6" s="135" t="s"/>
      <x:c r="L6" s="134" t="s">
        <x:v>170</x:v>
      </x:c>
      <x:c r="M6" s="135" t="s"/>
      <x:c r="N6" s="134" t="s">
        <x:v>171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172</x:v>
      </x:c>
      <x:c r="E7" s="100" t="s">
        <x:v>173</x:v>
      </x:c>
      <x:c r="F7" s="100" t="s">
        <x:v>174</x:v>
      </x:c>
      <x:c r="G7" s="113" t="s">
        <x:v>175</x:v>
      </x:c>
      <x:c r="H7" s="183" t="s">
        <x:v>176</x:v>
      </x:c>
      <x:c r="I7" s="113" t="s">
        <x:v>177</x:v>
      </x:c>
      <x:c r="J7" s="113" t="s">
        <x:v>178</x:v>
      </x:c>
      <x:c r="K7" s="183" t="s">
        <x:v>179</x:v>
      </x:c>
      <x:c r="L7" s="113" t="s">
        <x:v>180</x:v>
      </x:c>
      <x:c r="M7" s="183" t="s">
        <x:v>181</x:v>
      </x:c>
      <x:c r="N7" s="113" t="s">
        <x:v>182</x:v>
      </x:c>
      <x:c r="O7" s="183" t="s">
        <x:v>183</x:v>
      </x:c>
      <x:c r="P7" s="183" t="s">
        <x:v>184</x:v>
      </x:c>
      <x:c r="Q7" s="113" t="s">
        <x:v>185</x:v>
      </x:c>
      <x:c r="R7" s="113" t="s">
        <x:v>186</x:v>
      </x:c>
      <x:c r="S7" s="113" t="s">
        <x:v>187</x:v>
      </x:c>
      <x:c r="T7" s="11" t="s">
        <x:v>188</x:v>
      </x:c>
      <x:c r="U7" s="124" t="s">
        <x:v>189</x:v>
      </x:c>
      <x:c r="V7" s="124" t="s">
        <x:v>190</x:v>
      </x:c>
      <x:c r="W7" s="124" t="s">
        <x:v>191</x:v>
      </x:c>
      <x:c r="X7" s="124" t="s">
        <x:v>192</x:v>
      </x:c>
      <x:c r="Y7" s="124" t="s">
        <x:v>193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5171005</x:v>
      </x:c>
      <x:c r="E8" s="81" t="n">
        <x:v>1314393</x:v>
      </x:c>
      <x:c r="F8" s="116" t="n">
        <x:v>2302097.05507554</x:v>
      </x:c>
      <x:c r="G8" s="81" t="n">
        <x:v>220097</x:v>
      </x:c>
      <x:c r="H8" s="81" t="n">
        <x:v>351979</x:v>
      </x:c>
      <x:c r="I8" s="117">
        <x:f>SUM(D8:H8)</x:f>
      </x:c>
      <x:c r="J8" s="81" t="n">
        <x:v>5791096</x:v>
      </x:c>
      <x:c r="K8" s="81" t="n">
        <x:v>0</x:v>
      </x:c>
      <x:c r="L8" s="81" t="n">
        <x:v>2024437</x:v>
      </x:c>
      <x:c r="M8" s="81" t="n">
        <x:v>0</x:v>
      </x:c>
      <x:c r="N8" s="81" t="n">
        <x:v>455943</x:v>
      </x:c>
      <x:c r="O8" s="81" t="n">
        <x:v>520734</x:v>
      </x:c>
      <x:c r="P8" s="81" t="n">
        <x:v>567361</x:v>
      </x:c>
      <x:c r="Q8" s="117">
        <x:f>SUM(J8:P8)</x:f>
      </x:c>
      <x:c r="R8" s="81" t="n">
        <x:v>9206325</x:v>
      </x:c>
      <x:c r="S8" s="81" t="n">
        <x:v>153247</x:v>
      </x:c>
      <x:c r="T8" s="59">
        <x:f>SUM('Part C'!$R8:$S8)</x:f>
      </x:c>
      <x:c r="U8" s="81" t="n">
        <x:v>24291.0949868074</x:v>
      </x:c>
      <x:c r="V8" s="81" t="n">
        <x:v>404.345646437995</x:v>
      </x:c>
      <x:c r="W8" s="81" t="n">
        <x:v>2833303.89941176</x:v>
      </x:c>
      <x:c r="X8" s="81" t="n">
        <x:v>12192875.8994118</x:v>
      </x:c>
      <x:c r="Y8" s="12" t="n">
        <x:v>32171.1765155983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5232446</x:v>
      </x:c>
      <x:c r="E9" s="81" t="n">
        <x:v>1320106</x:v>
      </x:c>
      <x:c r="F9" s="116" t="n">
        <x:v>2325934.45497552</x:v>
      </x:c>
      <x:c r="G9" s="81" t="n">
        <x:v>180141</x:v>
      </x:c>
      <x:c r="H9" s="81" t="n">
        <x:v>316777</x:v>
      </x:c>
      <x:c r="I9" s="117">
        <x:f>SUM(D9:H9)</x:f>
      </x:c>
      <x:c r="J9" s="81" t="n">
        <x:v>5601993</x:v>
      </x:c>
      <x:c r="K9" s="81" t="n">
        <x:v>0</x:v>
      </x:c>
      <x:c r="L9" s="81" t="n">
        <x:v>2384854</x:v>
      </x:c>
      <x:c r="M9" s="81" t="n">
        <x:v>0</x:v>
      </x:c>
      <x:c r="N9" s="81" t="n">
        <x:v>477307</x:v>
      </x:c>
      <x:c r="O9" s="81" t="n">
        <x:v>432885</x:v>
      </x:c>
      <x:c r="P9" s="81" t="n">
        <x:v>478366</x:v>
      </x:c>
      <x:c r="Q9" s="117">
        <x:f>SUM(J9:P9)</x:f>
      </x:c>
      <x:c r="R9" s="81" t="n">
        <x:v>9191756</x:v>
      </x:c>
      <x:c r="S9" s="81" t="n">
        <x:v>183649</x:v>
      </x:c>
      <x:c r="T9" s="59">
        <x:f>SUM('Part C'!$R9:$S9)</x:f>
      </x:c>
      <x:c r="U9" s="81" t="n">
        <x:v>29843.3636363636</x:v>
      </x:c>
      <x:c r="V9" s="81" t="n">
        <x:v>596.262987012987</x:v>
      </x:c>
      <x:c r="W9" s="81" t="n">
        <x:v>2302526.65176471</x:v>
      </x:c>
      <x:c r="X9" s="81" t="n">
        <x:v>11677931.6517647</x:v>
      </x:c>
      <x:c r="Y9" s="12" t="n">
        <x:v>37915.3625057296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5975658</x:v>
      </x:c>
      <x:c r="E10" s="81" t="n">
        <x:v>1385767</x:v>
      </x:c>
      <x:c r="F10" s="116" t="n">
        <x:v>2613057.02651702</x:v>
      </x:c>
      <x:c r="G10" s="81" t="n">
        <x:v>258187</x:v>
      </x:c>
      <x:c r="H10" s="81" t="n">
        <x:v>433624</x:v>
      </x:c>
      <x:c r="I10" s="117">
        <x:f>SUM(D10:H10)</x:f>
      </x:c>
      <x:c r="J10" s="81" t="n">
        <x:v>7067830</x:v>
      </x:c>
      <x:c r="K10" s="81" t="n">
        <x:v>0</x:v>
      </x:c>
      <x:c r="L10" s="81" t="n">
        <x:v>1943444</x:v>
      </x:c>
      <x:c r="M10" s="81" t="n">
        <x:v>0</x:v>
      </x:c>
      <x:c r="N10" s="81" t="n">
        <x:v>502683</x:v>
      </x:c>
      <x:c r="O10" s="81" t="n">
        <x:v>561272</x:v>
      </x:c>
      <x:c r="P10" s="81" t="n">
        <x:v>591065</x:v>
      </x:c>
      <x:c r="Q10" s="117">
        <x:f>SUM(J10:P10)</x:f>
      </x:c>
      <x:c r="R10" s="81" t="n">
        <x:v>10492526</x:v>
      </x:c>
      <x:c r="S10" s="81" t="n">
        <x:v>173767</x:v>
      </x:c>
      <x:c r="T10" s="59">
        <x:f>SUM('Part C'!$R10:$S10)</x:f>
      </x:c>
      <x:c r="U10" s="81" t="n">
        <x:v>23685.1602708804</x:v>
      </x:c>
      <x:c r="V10" s="81" t="n">
        <x:v>392.250564334086</x:v>
      </x:c>
      <x:c r="W10" s="81" t="n">
        <x:v>3311750.99588235</x:v>
      </x:c>
      <x:c r="X10" s="81" t="n">
        <x:v>13978043.9958824</x:v>
      </x:c>
      <x:c r="Y10" s="12" t="n">
        <x:v>31553.1467175674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6222915</x:v>
      </x:c>
      <x:c r="E11" s="81" t="n">
        <x:v>1497839</x:v>
      </x:c>
      <x:c r="F11" s="116" t="n">
        <x:v>2740606.6746193</x:v>
      </x:c>
      <x:c r="G11" s="81" t="n">
        <x:v>232567</x:v>
      </x:c>
      <x:c r="H11" s="81" t="n">
        <x:v>462098</x:v>
      </x:c>
      <x:c r="I11" s="117">
        <x:f>SUM(D11:H11)</x:f>
      </x:c>
      <x:c r="J11" s="81" t="n">
        <x:v>6893039</x:v>
      </x:c>
      <x:c r="K11" s="81" t="n">
        <x:v>0</x:v>
      </x:c>
      <x:c r="L11" s="81" t="n">
        <x:v>2711734</x:v>
      </x:c>
      <x:c r="M11" s="81" t="n">
        <x:v>0</x:v>
      </x:c>
      <x:c r="N11" s="81" t="n">
        <x:v>521494</x:v>
      </x:c>
      <x:c r="O11" s="81" t="n">
        <x:v>447581</x:v>
      </x:c>
      <x:c r="P11" s="81" t="n">
        <x:v>582177</x:v>
      </x:c>
      <x:c r="Q11" s="117">
        <x:f>SUM(J11:P11)</x:f>
      </x:c>
      <x:c r="R11" s="81" t="n">
        <x:v>10938856</x:v>
      </x:c>
      <x:c r="S11" s="81" t="n">
        <x:v>217169</x:v>
      </x:c>
      <x:c r="T11" s="59">
        <x:f>SUM('Part C'!$R11:$S11)</x:f>
      </x:c>
      <x:c r="U11" s="81" t="n">
        <x:v>27484.5628140704</x:v>
      </x:c>
      <x:c r="V11" s="81" t="n">
        <x:v>545.650753768844</x:v>
      </x:c>
      <x:c r="W11" s="81" t="n">
        <x:v>2975342.88117647</x:v>
      </x:c>
      <x:c r="X11" s="81" t="n">
        <x:v>14131367.8811765</x:v>
      </x:c>
      <x:c r="Y11" s="12" t="n">
        <x:v>35505.9494501921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6769171</x:v>
      </x:c>
      <x:c r="E12" s="81" t="n">
        <x:v>1372623</x:v>
      </x:c>
      <x:c r="F12" s="116" t="n">
        <x:v>2890061.64161886</x:v>
      </x:c>
      <x:c r="G12" s="81" t="n">
        <x:v>282327</x:v>
      </x:c>
      <x:c r="H12" s="81" t="n">
        <x:v>434647</x:v>
      </x:c>
      <x:c r="I12" s="117">
        <x:f>SUM(D12:H12)</x:f>
      </x:c>
      <x:c r="J12" s="81" t="n">
        <x:v>7496666</x:v>
      </x:c>
      <x:c r="K12" s="81" t="n">
        <x:v>0</x:v>
      </x:c>
      <x:c r="L12" s="81" t="n">
        <x:v>2597884</x:v>
      </x:c>
      <x:c r="M12" s="81" t="n">
        <x:v>0</x:v>
      </x:c>
      <x:c r="N12" s="81" t="n">
        <x:v>485491</x:v>
      </x:c>
      <x:c r="O12" s="81" t="n">
        <x:v>618885</x:v>
      </x:c>
      <x:c r="P12" s="81" t="n">
        <x:v>549904</x:v>
      </x:c>
      <x:c r="Q12" s="117">
        <x:f>SUM(J12:P12)</x:f>
      </x:c>
      <x:c r="R12" s="81" t="n">
        <x:v>11431800</x:v>
      </x:c>
      <x:c r="S12" s="81" t="n">
        <x:v>317030</x:v>
      </x:c>
      <x:c r="T12" s="59">
        <x:f>SUM('Part C'!$R12:$S12)</x:f>
      </x:c>
      <x:c r="U12" s="81" t="n">
        <x:v>23425.8196721311</x:v>
      </x:c>
      <x:c r="V12" s="81" t="n">
        <x:v>649.651639344262</x:v>
      </x:c>
      <x:c r="W12" s="81" t="n">
        <x:v>3648159.11058824</x:v>
      </x:c>
      <x:c r="X12" s="81" t="n">
        <x:v>15396989.1105882</x:v>
      </x:c>
      <x:c r="Y12" s="12" t="n">
        <x:v>31551.2071938284</x:v>
      </x:c>
    </x:row>
    <x:row r="13" spans="1:25" s="6" customFormat="1">
      <x:c r="A13" s="184" t="s">
        <x:v>145</x:v>
      </x:c>
      <x:c r="B13" s="184" t="s">
        <x:v>146</x:v>
      </x:c>
      <x:c r="C13" s="184" t="s">
        <x:v>16</x:v>
      </x:c>
      <x:c r="D13" s="81" t="n">
        <x:v>6076559</x:v>
      </x:c>
      <x:c r="E13" s="81" t="n">
        <x:v>1672343</x:v>
      </x:c>
      <x:c r="F13" s="116" t="n">
        <x:v>2750598.26309333</x:v>
      </x:c>
      <x:c r="G13" s="81" t="n">
        <x:v>234670</x:v>
      </x:c>
      <x:c r="H13" s="81" t="n">
        <x:v>354844</x:v>
      </x:c>
      <x:c r="I13" s="117">
        <x:f>SUM(D13:H13)</x:f>
      </x:c>
      <x:c r="J13" s="81" t="n">
        <x:v>6583252</x:v>
      </x:c>
      <x:c r="K13" s="81" t="n">
        <x:v>0</x:v>
      </x:c>
      <x:c r="L13" s="81" t="n">
        <x:v>2790532</x:v>
      </x:c>
      <x:c r="M13" s="81" t="n">
        <x:v>0</x:v>
      </x:c>
      <x:c r="N13" s="81" t="n">
        <x:v>621544</x:v>
      </x:c>
      <x:c r="O13" s="81" t="n">
        <x:v>472363</x:v>
      </x:c>
      <x:c r="P13" s="81" t="n">
        <x:v>621324</x:v>
      </x:c>
      <x:c r="Q13" s="117">
        <x:f>SUM(J13:P13)</x:f>
      </x:c>
      <x:c r="R13" s="81" t="n">
        <x:v>10822459</x:v>
      </x:c>
      <x:c r="S13" s="81" t="n">
        <x:v>266556</x:v>
      </x:c>
      <x:c r="T13" s="59">
        <x:f>SUM('Part C'!$R13:$S13)</x:f>
      </x:c>
      <x:c r="U13" s="81" t="n">
        <x:v>26590.8083538084</x:v>
      </x:c>
      <x:c r="V13" s="81" t="n">
        <x:v>654.928746928747</x:v>
      </x:c>
      <x:c r="W13" s="81" t="n">
        <x:v>3042624.50411765</x:v>
      </x:c>
      <x:c r="X13" s="81" t="n">
        <x:v>14131639.5041176</x:v>
      </x:c>
      <x:c r="Y13" s="12" t="n">
        <x:v>34721.47298309</x:v>
      </x:c>
    </x:row>
    <x:row r="14" spans="1:25" s="6" customFormat="1">
      <x:c r="A14" s="184" t="s">
        <x:v>147</x:v>
      </x:c>
      <x:c r="B14" s="184" t="s">
        <x:v>148</x:v>
      </x:c>
      <x:c r="C14" s="184" t="s">
        <x:v>16</x:v>
      </x:c>
      <x:c r="D14" s="81" t="n">
        <x:v>6270230</x:v>
      </x:c>
      <x:c r="E14" s="81" t="n">
        <x:v>1386239</x:v>
      </x:c>
      <x:c r="F14" s="116" t="n">
        <x:v>2717787.67273452</x:v>
      </x:c>
      <x:c r="G14" s="81" t="n">
        <x:v>235351</x:v>
      </x:c>
      <x:c r="H14" s="81" t="n">
        <x:v>384920</x:v>
      </x:c>
      <x:c r="I14" s="117">
        <x:f>SUM(D14:H14)</x:f>
      </x:c>
      <x:c r="J14" s="81" t="n">
        <x:v>6956010</x:v>
      </x:c>
      <x:c r="K14" s="81" t="n">
        <x:v>0</x:v>
      </x:c>
      <x:c r="L14" s="81" t="n">
        <x:v>2451628</x:v>
      </x:c>
      <x:c r="M14" s="81" t="n">
        <x:v>0</x:v>
      </x:c>
      <x:c r="N14" s="81" t="n">
        <x:v>475176</x:v>
      </x:c>
      <x:c r="O14" s="81" t="n">
        <x:v>535827</x:v>
      </x:c>
      <x:c r="P14" s="81" t="n">
        <x:v>575886</x:v>
      </x:c>
      <x:c r="Q14" s="117">
        <x:f>SUM(J14:P14)</x:f>
      </x:c>
      <x:c r="R14" s="81" t="n">
        <x:v>10721224</x:v>
      </x:c>
      <x:c r="S14" s="81" t="n">
        <x:v>273302</x:v>
      </x:c>
      <x:c r="T14" s="59">
        <x:f>SUM('Part C'!$R14:$S14)</x:f>
      </x:c>
      <x:c r="U14" s="81" t="n">
        <x:v>26537.6831683168</x:v>
      </x:c>
      <x:c r="V14" s="81" t="n">
        <x:v>676.490099009901</x:v>
      </x:c>
      <x:c r="W14" s="81" t="n">
        <x:v>3020197.29647059</x:v>
      </x:c>
      <x:c r="X14" s="81" t="n">
        <x:v>14014723.2964706</x:v>
      </x:c>
      <x:c r="Y14" s="12" t="n">
        <x:v>34689.9091496797</x:v>
      </x:c>
    </x:row>
    <x:row r="15" spans="1:25" s="6" customFormat="1">
      <x:c r="A15" s="184" t="s">
        <x:v>149</x:v>
      </x:c>
      <x:c r="B15" s="184" t="s">
        <x:v>150</x:v>
      </x:c>
      <x:c r="C15" s="184" t="s">
        <x:v>16</x:v>
      </x:c>
      <x:c r="D15" s="81" t="n">
        <x:v>11437645</x:v>
      </x:c>
      <x:c r="E15" s="81" t="n">
        <x:v>6169952</x:v>
      </x:c>
      <x:c r="F15" s="116" t="n">
        <x:v>6250101.72092088</x:v>
      </x:c>
      <x:c r="G15" s="81" t="n">
        <x:v>615315</x:v>
      </x:c>
      <x:c r="H15" s="81" t="n">
        <x:v>1327425</x:v>
      </x:c>
      <x:c r="I15" s="117">
        <x:f>SUM(D15:H15)</x:f>
      </x:c>
      <x:c r="J15" s="81" t="n">
        <x:v>15449501</x:v>
      </x:c>
      <x:c r="K15" s="81" t="n">
        <x:v>0</x:v>
      </x:c>
      <x:c r="L15" s="81" t="n">
        <x:v>5638067</x:v>
      </x:c>
      <x:c r="M15" s="81" t="n">
        <x:v>0</x:v>
      </x:c>
      <x:c r="N15" s="81" t="n">
        <x:v>1366621</x:v>
      </x:c>
      <x:c r="O15" s="81" t="n">
        <x:v>913557</x:v>
      </x:c>
      <x:c r="P15" s="81" t="n">
        <x:v>2432694</x:v>
      </x:c>
      <x:c r="Q15" s="117">
        <x:f>SUM(J15:P15)</x:f>
      </x:c>
      <x:c r="R15" s="81" t="n">
        <x:v>25240401</x:v>
      </x:c>
      <x:c r="S15" s="81" t="n">
        <x:v>560037</x:v>
      </x:c>
      <x:c r="T15" s="59">
        <x:f>SUM('Part C'!$R15:$S15)</x:f>
      </x:c>
      <x:c r="U15" s="81" t="n">
        <x:v>25624.7725888325</x:v>
      </x:c>
      <x:c r="V15" s="81" t="n">
        <x:v>568.565482233503</x:v>
      </x:c>
      <x:c r="W15" s="81" t="n">
        <x:v>7363599.84411765</x:v>
      </x:c>
      <x:c r="X15" s="81" t="n">
        <x:v>33164037.8441176</x:v>
      </x:c>
      <x:c r="Y15" s="12" t="n">
        <x:v>33669.0739534189</x:v>
      </x:c>
    </x:row>
    <x:row r="16" spans="1:25" s="6" customFormat="1">
      <x:c r="A16" s="184" t="s">
        <x:v>154</x:v>
      </x:c>
      <x:c r="B16" s="184" t="s">
        <x:v>155</x:v>
      </x:c>
      <x:c r="C16" s="184" t="s">
        <x:v>16</x:v>
      </x:c>
      <x:c r="D16" s="81" t="n">
        <x:v>9787407</x:v>
      </x:c>
      <x:c r="E16" s="81" t="n">
        <x:v>4945909</x:v>
      </x:c>
      <x:c r="F16" s="116" t="n">
        <x:v>5229829.12923729</x:v>
      </x:c>
      <x:c r="G16" s="81" t="n">
        <x:v>444683</x:v>
      </x:c>
      <x:c r="H16" s="81" t="n">
        <x:v>720261</x:v>
      </x:c>
      <x:c r="I16" s="117">
        <x:f>SUM(D16:H16)</x:f>
      </x:c>
      <x:c r="J16" s="81" t="n">
        <x:v>13279936</x:v>
      </x:c>
      <x:c r="K16" s="81" t="n">
        <x:v>0</x:v>
      </x:c>
      <x:c r="L16" s="81" t="n">
        <x:v>3731241</x:v>
      </x:c>
      <x:c r="M16" s="81" t="n">
        <x:v>0</x:v>
      </x:c>
      <x:c r="N16" s="81" t="n">
        <x:v>1163058</x:v>
      </x:c>
      <x:c r="O16" s="81" t="n">
        <x:v>816959</x:v>
      </x:c>
      <x:c r="P16" s="81" t="n">
        <x:v>2136893</x:v>
      </x:c>
      <x:c r="Q16" s="117">
        <x:f>SUM(J16:P16)</x:f>
      </x:c>
      <x:c r="R16" s="81" t="n">
        <x:v>20697189</x:v>
      </x:c>
      <x:c r="S16" s="81" t="n">
        <x:v>430902</x:v>
      </x:c>
      <x:c r="T16" s="59">
        <x:f>SUM('Part C'!$R16:$S16)</x:f>
      </x:c>
      <x:c r="U16" s="81" t="n">
        <x:v>27969.1743243243</x:v>
      </x:c>
      <x:c r="V16" s="81" t="n">
        <x:v>582.3</x:v>
      </x:c>
      <x:c r="W16" s="81" t="n">
        <x:v>5532044.55294118</x:v>
      </x:c>
      <x:c r="X16" s="81" t="n">
        <x:v>26660135.5529412</x:v>
      </x:c>
      <x:c r="Y16" s="12" t="n">
        <x:v>36027.2102066773</x:v>
      </x:c>
    </x:row>
    <x:row r="17" spans="1:25" s="6" customFormat="1">
      <x:c r="A17" s="184" t="s">
        <x:v>156</x:v>
      </x:c>
      <x:c r="B17" s="184" t="s">
        <x:v>157</x:v>
      </x:c>
      <x:c r="C17" s="184" t="s">
        <x:v>16</x:v>
      </x:c>
      <x:c r="D17" s="81" t="n">
        <x:v>27640084</x:v>
      </x:c>
      <x:c r="E17" s="81" t="n">
        <x:v>13291474</x:v>
      </x:c>
      <x:c r="F17" s="116" t="n">
        <x:v>14529319.4236427</x:v>
      </x:c>
      <x:c r="G17" s="81" t="n">
        <x:v>1833942</x:v>
      </x:c>
      <x:c r="H17" s="81" t="n">
        <x:v>3273191</x:v>
      </x:c>
      <x:c r="I17" s="117">
        <x:f>SUM(D17:H17)</x:f>
      </x:c>
      <x:c r="J17" s="81" t="n">
        <x:v>37676734</x:v>
      </x:c>
      <x:c r="K17" s="81" t="n">
        <x:v>0</x:v>
      </x:c>
      <x:c r="L17" s="81" t="n">
        <x:v>9114439</x:v>
      </x:c>
      <x:c r="M17" s="81" t="n">
        <x:v>0</x:v>
      </x:c>
      <x:c r="N17" s="81" t="n">
        <x:v>2895050</x:v>
      </x:c>
      <x:c r="O17" s="81" t="n">
        <x:v>2370655</x:v>
      </x:c>
      <x:c r="P17" s="81" t="n">
        <x:v>8511132</x:v>
      </x:c>
      <x:c r="Q17" s="117">
        <x:f>SUM(J17:P17)</x:f>
      </x:c>
      <x:c r="R17" s="81" t="n">
        <x:v>59449267</x:v>
      </x:c>
      <x:c r="S17" s="81" t="n">
        <x:v>1118742</x:v>
      </x:c>
      <x:c r="T17" s="59">
        <x:f>SUM('Part C'!$R17:$S17)</x:f>
      </x:c>
      <x:c r="U17" s="81" t="n">
        <x:v>26445.4034697509</x:v>
      </x:c>
      <x:c r="V17" s="81" t="n">
        <x:v>497.66103202847</x:v>
      </x:c>
      <x:c r="W17" s="81" t="n">
        <x:v>16805454.2635294</x:v>
      </x:c>
      <x:c r="X17" s="81" t="n">
        <x:v>77373463.2635294</x:v>
      </x:c>
      <x:c r="Y17" s="12" t="n">
        <x:v>34418.8003841323</x:v>
      </x:c>
    </x:row>
    <x:row r="18" spans="1:25" s="3" customFormat="1" ht="15" customHeight="1">
      <x:c r="A18" s="4" t="s">
        <x:v>161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2" sqref="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197</x:v>
      </x:c>
      <x:c r="G6" s="144" t="s"/>
      <x:c r="H6" s="144" t="s"/>
      <x:c r="I6" s="144" t="s"/>
      <x:c r="J6" s="135" t="s"/>
      <x:c r="K6" s="134" t="s">
        <x:v>198</x:v>
      </x:c>
      <x:c r="L6" s="144" t="s"/>
      <x:c r="M6" s="144" t="s"/>
      <x:c r="N6" s="135" t="s"/>
      <x:c r="O6" s="65" t="s"/>
      <x:c r="P6" s="134" t="s">
        <x:v>199</x:v>
      </x:c>
      <x:c r="Q6" s="144" t="s"/>
      <x:c r="R6" s="144" t="s"/>
      <x:c r="S6" s="144" t="s"/>
      <x:c r="T6" s="144" t="s"/>
      <x:c r="U6" s="144" t="s"/>
      <x:c r="V6" s="135" t="s"/>
      <x:c r="W6" s="67" t="s">
        <x:v>200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201</x:v>
      </x:c>
      <x:c r="E7" s="75" t="s">
        <x:v>202</x:v>
      </x:c>
      <x:c r="F7" s="75" t="s">
        <x:v>203</x:v>
      </x:c>
      <x:c r="G7" s="100" t="s">
        <x:v>204</x:v>
      </x:c>
      <x:c r="H7" s="100" t="s">
        <x:v>205</x:v>
      </x:c>
      <x:c r="I7" s="100" t="s">
        <x:v>206</x:v>
      </x:c>
      <x:c r="J7" s="113" t="s">
        <x:v>207</x:v>
      </x:c>
      <x:c r="K7" s="75" t="s">
        <x:v>208</x:v>
      </x:c>
      <x:c r="L7" s="100" t="s">
        <x:v>209</x:v>
      </x:c>
      <x:c r="M7" s="100" t="s">
        <x:v>210</x:v>
      </x:c>
      <x:c r="N7" s="75" t="s">
        <x:v>211</x:v>
      </x:c>
      <x:c r="O7" s="113" t="s">
        <x:v>212</x:v>
      </x:c>
      <x:c r="P7" s="75" t="s">
        <x:v>213</x:v>
      </x:c>
      <x:c r="Q7" s="100" t="s">
        <x:v>214</x:v>
      </x:c>
      <x:c r="R7" s="100" t="s">
        <x:v>215</x:v>
      </x:c>
      <x:c r="S7" s="100" t="s">
        <x:v>216</x:v>
      </x:c>
      <x:c r="T7" s="100" t="s">
        <x:v>217</x:v>
      </x:c>
      <x:c r="U7" s="100" t="s">
        <x:v>176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145</x:v>
      </x:c>
      <x:c r="B13" s="184" t="s">
        <x:v>146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147</x:v>
      </x:c>
      <x:c r="B14" s="184" t="s">
        <x:v>148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149</x:v>
      </x:c>
      <x:c r="B15" s="184" t="s">
        <x:v>150</x:v>
      </x:c>
      <x:c r="C15" s="184" t="s">
        <x:v>16</x:v>
      </x:c>
      <x:c r="D15" s="185" t="s">
        <x:v>136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154</x:v>
      </x:c>
      <x:c r="B16" s="184" t="s">
        <x:v>155</x:v>
      </x:c>
      <x:c r="C16" s="184" t="s">
        <x:v>16</x:v>
      </x:c>
      <x:c r="D16" s="185" t="s">
        <x:v>136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156</x:v>
      </x:c>
      <x:c r="B17" s="184" t="s">
        <x:v>157</x:v>
      </x:c>
      <x:c r="C17" s="184" t="s">
        <x:v>16</x:v>
      </x:c>
      <x:c r="D17" s="185" t="s">
        <x:v>136</x:v>
      </x:c>
      <x:c r="E17" s="170" t="s">
        <x:v>136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221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34" t="s">
        <x:v>222</x:v>
      </x:c>
      <x:c r="G21" s="144" t="s"/>
      <x:c r="H21" s="144" t="s"/>
      <x:c r="I21" s="144" t="s"/>
      <x:c r="J21" s="135" t="s"/>
      <x:c r="K21" s="134" t="s">
        <x:v>223</x:v>
      </x:c>
      <x:c r="L21" s="144" t="s"/>
      <x:c r="M21" s="144" t="s"/>
      <x:c r="N21" s="135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224</x:v>
      </x:c>
      <x:c r="F22" s="97" t="s">
        <x:v>203</x:v>
      </x:c>
      <x:c r="G22" s="5" t="s">
        <x:v>204</x:v>
      </x:c>
      <x:c r="H22" s="5" t="s">
        <x:v>205</x:v>
      </x:c>
      <x:c r="I22" s="98" t="s">
        <x:v>206</x:v>
      </x:c>
      <x:c r="J22" s="11" t="s">
        <x:v>207</x:v>
      </x:c>
      <x:c r="K22" s="97" t="s">
        <x:v>208</x:v>
      </x:c>
      <x:c r="L22" s="5" t="s">
        <x:v>220</x:v>
      </x:c>
      <x:c r="M22" s="98" t="s">
        <x:v>225</x:v>
      </x:c>
      <x:c r="N22" s="61" t="s">
        <x:v>211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226</x:v>
      </x:c>
      <x:c r="E23" s="16" t="n">
        <x:v>4</x:v>
      </x:c>
      <x:c r="F23" s="7" t="n">
        <x:v>197</x:v>
      </x:c>
      <x:c r="G23" s="7" t="n">
        <x:v>0</x:v>
      </x:c>
      <x:c r="H23" s="7" t="n">
        <x:v>0</x:v>
      </x:c>
      <x:c r="I23" s="7" t="n">
        <x:v>0</x:v>
      </x:c>
      <x:c r="J23" s="17">
        <x:f>SUM(F23:I23)</x:f>
      </x:c>
      <x:c r="K23" s="81" t="n">
        <x:v>0</x:v>
      </x:c>
      <x:c r="L23" s="81" t="n">
        <x:v>421200</x:v>
      </x:c>
      <x:c r="M23" s="81" t="n">
        <x:v>642600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227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1:J21"/>
    <x:mergeCell ref="K21:N2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145</x:v>
      </x:c>
      <x:c r="B13" s="184" t="s">
        <x:v>146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147</x:v>
      </x:c>
      <x:c r="B14" s="184" t="s">
        <x:v>148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149</x:v>
      </x:c>
      <x:c r="B15" s="184" t="s">
        <x:v>150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154</x:v>
      </x:c>
      <x:c r="B16" s="184" t="s">
        <x:v>155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156</x:v>
      </x:c>
      <x:c r="B17" s="184" t="s">
        <x:v>157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 ht="15" customHeight="1">
      <x:c r="A18" s="4" t="s">
        <x:v>161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87" t="s"/>
      <x:c r="H18" s="14">
        <x:f>SUM(H8:H17)</x:f>
      </x:c>
      <x:c r="I18" s="187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237</x:v>
      </x:c>
      <x:c r="C1" s="82" t="s">
        <x:v>238</x:v>
      </x:c>
    </x:row>
    <x:row r="2" spans="1:9" x14ac:dyDescent="0.3">
      <x:c r="A2" s="2" t="s">
        <x:v>132</x:v>
      </x:c>
      <x:c r="B2" s="83" t="s">
        <x:v>179</x:v>
      </x:c>
      <x:c r="C2" s="83" t="s">
        <x:v>135</x:v>
      </x:c>
    </x:row>
    <x:row r="3" spans="1:9" x14ac:dyDescent="0.3">
      <x:c r="A3" s="2" t="s">
        <x:v>239</x:v>
      </x:c>
      <x:c r="B3" s="83" t="s">
        <x:v>240</x:v>
      </x:c>
      <x:c r="C3" s="83" t="s">
        <x:v>136</x:v>
      </x:c>
      <x:c r="D3" s="2" t="s">
        <x:v>132</x:v>
      </x:c>
      <x:c r="F3" s="2" t="s">
        <x:v>179</x:v>
      </x:c>
      <x:c r="H3" s="2" t="n">
        <x:v>2022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244</x:v>
      </x:c>
      <x:c r="B5" s="83" t="s">
        <x:v>245</x:v>
      </x:c>
      <x:c r="D5" s="2" t="s">
        <x:v>151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246</x:v>
      </x:c>
      <x:c r="C6" s="0" t="s"/>
      <x:c r="D6" s="0" t="s">
        <x:v>239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247</x:v>
      </x:c>
      <x:c r="B7" s="83" t="s">
        <x:v>248</x:v>
      </x:c>
      <x:c r="D7" s="2" t="s">
        <x:v>158</x:v>
      </x:c>
      <x:c r="F7" s="2" t="n">
        <x:v>3</x:v>
      </x:c>
      <x:c r="I7" s="2" t="n">
        <x:v>2019</x:v>
      </x:c>
    </x:row>
    <x:row r="8" spans="1:9" x14ac:dyDescent="0.3">
      <x:c r="A8" s="2" t="s">
        <x:v>249</x:v>
      </x:c>
      <x:c r="B8" s="83" t="s">
        <x:v>6</x:v>
      </x:c>
      <x:c r="D8" s="2" t="s">
        <x:v>244</x:v>
      </x:c>
      <x:c r="F8" s="2" t="n">
        <x:v>4</x:v>
      </x:c>
      <x:c r="I8" s="2" t="n">
        <x:v>2020</x:v>
      </x:c>
    </x:row>
    <x:row r="9" spans="1:9" x14ac:dyDescent="0.3">
      <x:c r="A9" s="2" t="s">
        <x:v>250</x:v>
      </x:c>
      <x:c r="B9" s="83" t="n">
        <x:v>6</x:v>
      </x:c>
      <x:c r="D9" s="2" t="s">
        <x:v>241</x:v>
      </x:c>
      <x:c r="F9" s="2" t="n">
        <x:v>5</x:v>
      </x:c>
      <x:c r="I9" s="2" t="n">
        <x:v>2021</x:v>
      </x:c>
    </x:row>
    <x:row r="10" spans="1:9" x14ac:dyDescent="0.3">
      <x:c r="A10" s="2" t="s">
        <x:v>243</x:v>
      </x:c>
      <x:c r="B10" s="83" t="n">
        <x:v>7</x:v>
      </x:c>
      <x:c r="D10" s="2" t="s">
        <x:v>250</x:v>
      </x:c>
      <x:c r="F10" s="2" t="n">
        <x:v>6</x:v>
      </x:c>
      <x:c r="I10" s="2" t="n">
        <x:v>2022</x:v>
      </x:c>
    </x:row>
    <x:row r="11" spans="1:9" x14ac:dyDescent="0.3">
      <x:c r="A11" s="2" t="s">
        <x:v>158</x:v>
      </x:c>
      <x:c r="B11" s="83" t="n">
        <x:v>8</x:v>
      </x:c>
      <x:c r="D11" s="2" t="s">
        <x:v>247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247</x:v>
      </x:c>
      <x:c r="F16" s="2" t="n">
        <x:v>12</x:v>
      </x:c>
    </x:row>
    <x:row r="17" spans="1:9" x14ac:dyDescent="0.3">
      <x:c r="B17" s="83" t="s">
        <x:v>249</x:v>
      </x:c>
      <x:c r="F17" s="2" t="s">
        <x:v>247</x:v>
      </x:c>
    </x:row>
    <x:row r="18" spans="1:9" x14ac:dyDescent="0.3">
      <x:c r="B18" s="83" t="s">
        <x:v>250</x:v>
      </x:c>
      <x:c r="F18" s="2" t="s">
        <x:v>249</x:v>
      </x:c>
    </x:row>
    <x:row r="19" spans="1:9">
      <x:c r="F19" s="2" t="s">
        <x:v>250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