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<x:sst xmlns:x="http://schemas.openxmlformats.org/spreadsheetml/2006/main" count="234" uniqueCount="234">
  <x:si>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</x:si>
  <x:si>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</x:si>
  <x:si>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Sullivan West</x:t>
  </x:si>
  <x:si>
    <x:t>BEDS Code</x:t>
  </x:si>
  <x:si>
    <x:t>591502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</x:si>
  <x:si>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</x:si>
  <x:si>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</x:si>
  <x:si>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</x:si>
  <x:si>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</x:si>
  <x:si>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</x:si>
  <x:si>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Lorraine Poston</x:t>
  </x:si>
  <x:si>
    <x:t>Street Address Line 1</x:t>
  </x:si>
  <x:si>
    <x:t xml:space="preserve">33 Schoolhouse Rd	</x:t>
  </x:si>
  <x:si>
    <x:t>Title of Contact</x:t>
  </x:si>
  <x:si>
    <x:t xml:space="preserve">Asst. Supt. for Admin. Svcs.	</x:t>
  </x:si>
  <x:si>
    <x:t>Street Address Line 2</x:t>
  </x:si>
  <x:si>
    <x:t/>
  </x:si>
  <x:si>
    <x:t>Email Address</x:t>
  </x:si>
  <x:si>
    <x:t>postonlor@swcsd.org</x:t>
  </x:si>
  <x:si>
    <x:t>City</x:t>
  </x:si>
  <x:si>
    <x:t xml:space="preserve">Jeffersonville	</x:t>
  </x:si>
  <x:si>
    <x:t>Phone Number</x:t>
  </x:si>
  <x:si>
    <x:t>8454854610</x:t>
  </x:si>
  <x:si>
    <x:t>Zip Code</x:t>
  </x:si>
  <x:si>
    <x:t xml:space="preserve">12748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</x:si>
  <x:si>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</x:si>
  <x:si>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</x:si>
  <x:si>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</x:si>
  <x:si>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</x:si>
  <x:si>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</x:si>
  <x:si>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</x:si>
  <x:si>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</x:si>
  <x:si>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</x:si>
  <x:si>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</x:si>
  <x:si>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</x:si>
  <x:si>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</x:si>
  <x:si>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</x:si>
  <x:si>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</x:si>
  <x:si>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</x:si>
  <x:si>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</x:si>
  <x:si>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</x:si>
  <x:si>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</x:si>
  <x:si>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</x:si>
  <x:si>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</x:si>
  <x:si>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</x:si>
  <x:si>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</x:si>
  <x:si>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</x:si>
  <x:si>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</x:si>
  <x:si>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</x:si>
  <x:si>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</x:si>
  <x:si>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</x:si>
  <x:si>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</x:si>
  <x:si>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</x:si>
  <x:si>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</x:si>
  <x:si>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</x:si>
  <x:si>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</x:si>
  <x:si>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</x:si>
  <x:si>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</x:si>
  <x:si>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</x:si>
  <x:si>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</x:si>
  <x:si>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</x:si>
  <x:si>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</x:si>
  <x:si>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</x:si>
  <x:si>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</x:si>
  <x:si>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</x:si>
  <x:si>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</x:si>
  <x:si>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</x:si>
  <x:si>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</x:si>
  <x:si>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</x:si>
  <x:si>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</x:si>
  <x:si>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</x:si>
  <x:si>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</x:si>
  <x:si>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</x:si>
  <x:si>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</x:si>
  <x:si>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</x:si>
  <x:si>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</x:si>
  <x:si>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</x:si>
  <x:si>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</x:si>
  <x:si>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</x:si>
  <x:si>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</x:si>
  <x:si>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</x:si>
  <x:si>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</x:si>
  <x:si>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</x:si>
  <x:si>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</x:si>
  <x:si>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</x:si>
  <x:si>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</x:si>
  <x:si>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</x:si>
  <x:si>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</x:si>
  <x:si>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</x:si>
  <x:si>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</x:si>
  <x:si>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</x:si>
  <x:si>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</x:si>
  <x:si>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</x:si>
  <x:si>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</x:si>
  <x:si>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</x:si>
  <x:si>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</x:si>
  <x:si>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</x:si>
  <x:si>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</x:si>
  <x:si>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</x:si>
  <x:si>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</x:si>
  <x:si>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</x:si>
  <x:si>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</x:si>
  <x:si>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</x:si>
  <x:si>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</x:si>
  <x:si>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</x:si>
  <x:si>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</x:si>
  <x:si>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</x:si>
  <x:si>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</x:si>
  <x:si>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</x:si>
  <x:si>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</x:si>
  <x:si>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</x:si>
  <x:si>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</x:si>
  <x:si>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</x:si>
  <x:si>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</x:si>
  <x:si>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</x:si>
  <x:si>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</x:si>
  <x:si>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</x:si>
  <x:si>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</x:si>
  <x:si>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</x:si>
  <x:si>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</x:si>
  <x:si>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</x:si>
  <x:si>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</x:si>
  <x:si>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</x:si>
  <x:si>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</x:si>
  <x:si>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</x:si>
  <x:si>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</x:si>
  <x:si>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</x:si>
  <x:si>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</x:si>
  <x:si>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</x:si>
  <x:si>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</x:si>
  <x:si>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</x:si>
  <x:si>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591502040003</x:t>
  </x:si>
  <x:si>
    <x:t>SULLIVAN WEST ELEMENTARY SCHOOL</x:t>
  </x:si>
  <x:si>
    <x:t>Elementary School</x:t>
  </x:si>
  <x:si>
    <x:t>Pre-K</x:t>
  </x:si>
  <x:si>
    <x:t>6</x:t>
  </x:si>
  <x:si>
    <x:t>Yes</x:t>
  </x:si>
  <x:si>
    <x:t>No</x:t>
  </x:si>
  <x:si>
    <x:t>591502040004</x:t>
  </x:si>
  <x:si>
    <x:t xml:space="preserve">SULLIVAN WEST HIGH SCHOOL 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</x:si>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</x:sst>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40893029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3066320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601340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3279219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3637719</x:v>
      </x:c>
      <x:c r="E22" s="10" t="n">
        <x:v>15649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3279219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601340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2945800</x:v>
      </x:c>
      <x:c r="E27" s="10" t="n">
        <x:v>73638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43868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346000</x:v>
      </x:c>
      <x:c r="E35" s="10" t="n">
        <x:v>0</x:v>
      </x:c>
      <x:c r="F35" s="7" t="n">
        <x:v>8</x:v>
      </x:c>
      <x:c r="G35" s="132" t="n">
        <x:v>43250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2369986</x:v>
      </x:c>
      <x:c r="E37" s="10" t="n">
        <x:v>0</x:v>
      </x:c>
      <x:c r="F37" s="7" t="n">
        <x:v>18</x:v>
      </x:c>
      <x:c r="G37" s="132" t="n">
        <x:v>131665.888888889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693000</x:v>
      </x:c>
      <x:c r="E38" s="10" t="n">
        <x:v>0</x:v>
      </x:c>
      <x:c r="F38" s="7" t="n">
        <x:v>8</x:v>
      </x:c>
      <x:c r="G38" s="132" t="n">
        <x:v>86625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120845.44</x:v>
      </x:c>
      <x:c r="F41" s="7" t="n">
        <x:v>6</x:v>
      </x:c>
      <x:c r="G41" s="132" t="n">
        <x:v>20140.9066666667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36087</x:v>
      </x:c>
      <x:c r="F43" s="7" t="n">
        <x:v>14</x:v>
      </x:c>
      <x:c r="G43" s="132" t="n">
        <x:v>2577.64285714286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130607</x:v>
      </x:c>
      <x:c r="E62" s="10" t="n">
        <x:v>0</x:v>
      </x:c>
      <x:c r="F62" s="84" t="n">
        <x:v>0.3</x:v>
      </x:c>
      <x:c r="G62" s="132" t="n">
        <x:v>435356.666666667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1264811</x:v>
      </x:c>
      <x:c r="E63" s="10" t="n">
        <x:v>0</x:v>
      </x:c>
      <x:c r="F63" s="84" t="n">
        <x:v>7.3</x:v>
      </x:c>
      <x:c r="G63" s="132" t="n">
        <x:v>173261.780821918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2653032</x:v>
      </x:c>
      <x:c r="E64" s="10" t="n">
        <x:v>0</x:v>
      </x:c>
      <x:c r="F64" s="84" t="n">
        <x:v>18.8</x:v>
      </x:c>
      <x:c r="G64" s="132" t="n">
        <x:v>141118.723404255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810000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890616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163900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32200</x:v>
      </x:c>
      <x:c r="E74" s="10" t="n">
        <x:v>42904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260442</x:v>
      </x:c>
      <x:c r="E75" s="10" t="n">
        <x:v>0</x:v>
      </x:c>
      <x:c r="F75" s="84" t="n">
        <x:v>2.9</x:v>
      </x:c>
      <x:c r="G75" s="132" t="n">
        <x:v>89807.5862068966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44461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125000</x:v>
      </x:c>
      <x:c r="E77" s="10" t="n">
        <x:v>0</x:v>
      </x:c>
      <x:c r="F77" s="84" t="n">
        <x:v>1</x:v>
      </x:c>
      <x:c r="G77" s="132" t="n">
        <x:v>125000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229464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3316805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11549211.17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16138967.47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522</x:v>
      </x:c>
      <x:c r="L8" s="107" t="n">
        <x:v>60</x:v>
      </x:c>
      <x:c r="M8" s="107" t="n">
        <x:v>0</x:v>
      </x:c>
      <x:c r="N8" s="107" t="n">
        <x:v>207</x:v>
      </x:c>
      <x:c r="O8" s="107" t="n">
        <x:v>2</x:v>
      </x:c>
      <x:c r="P8" s="107" t="n">
        <x:v>48</x:v>
      </x:c>
      <x:c r="Q8" s="108" t="n">
        <x:v>3</x:v>
      </x:c>
      <x:c r="R8" s="108" t="n">
        <x:v>46.9</x:v>
      </x:c>
      <x:c r="S8" s="108" t="n">
        <x:v>25</x:v>
      </x:c>
      <x:c r="T8" s="108" t="n">
        <x:v>2</x:v>
      </x:c>
      <x:c r="U8" s="108" t="n">
        <x:v>7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471</x:v>
      </x:c>
      <x:c r="L9" s="107" t="n">
        <x:v>0</x:v>
      </x:c>
      <x:c r="M9" s="107" t="n">
        <x:v>0</x:v>
      </x:c>
      <x:c r="N9" s="107" t="n">
        <x:v>186</x:v>
      </x:c>
      <x:c r="O9" s="107" t="n">
        <x:v>4</x:v>
      </x:c>
      <x:c r="P9" s="107" t="n">
        <x:v>78</x:v>
      </x:c>
      <x:c r="Q9" s="108" t="n">
        <x:v>8</x:v>
      </x:c>
      <x:c r="R9" s="108" t="n">
        <x:v>41.3</x:v>
      </x:c>
      <x:c r="S9" s="108" t="n">
        <x:v>13.8</x:v>
      </x:c>
      <x:c r="T9" s="108" t="n">
        <x:v>3</x:v>
      </x:c>
      <x:c r="U9" s="108" t="n">
        <x:v>15.3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4998087</x:v>
      </x:c>
      <x:c r="E8" s="81" t="n">
        <x:v>1712148</x:v>
      </x:c>
      <x:c r="F8" s="116" t="n">
        <x:v>3422857.13871324</x:v>
      </x:c>
      <x:c r="G8" s="81" t="n">
        <x:v>316479</x:v>
      </x:c>
      <x:c r="H8" s="81" t="n">
        <x:v>460886</x:v>
      </x:c>
      <x:c r="I8" s="117">
        <x:f>SUM(D8:H8)</x:f>
      </x:c>
      <x:c r="J8" s="81" t="n">
        <x:v>6921399</x:v>
      </x:c>
      <x:c r="K8" s="81" t="n">
        <x:v>549000</x:v>
      </x:c>
      <x:c r="L8" s="81" t="n">
        <x:v>1597702</x:v>
      </x:c>
      <x:c r="M8" s="81" t="n">
        <x:v>0</x:v>
      </x:c>
      <x:c r="N8" s="81" t="n">
        <x:v>600050</x:v>
      </x:c>
      <x:c r="O8" s="81" t="n">
        <x:v>517779</x:v>
      </x:c>
      <x:c r="P8" s="81" t="n">
        <x:v>724527</x:v>
      </x:c>
      <x:c r="Q8" s="117">
        <x:f>SUM(J8:P8)</x:f>
      </x:c>
      <x:c r="R8" s="81" t="n">
        <x:v>9521880</x:v>
      </x:c>
      <x:c r="S8" s="81" t="n">
        <x:v>1388577</x:v>
      </x:c>
      <x:c r="T8" s="59">
        <x:f>SUM('Part C'!$R8:$S8)</x:f>
      </x:c>
      <x:c r="U8" s="81" t="n">
        <x:v>16360.618556701</x:v>
      </x:c>
      <x:c r="V8" s="81" t="n">
        <x:v>2385.87113402062</x:v>
      </x:c>
      <x:c r="W8" s="81" t="n">
        <x:v>5507301.84615385</x:v>
      </x:c>
      <x:c r="X8" s="81" t="n">
        <x:v>16417758.8461538</x:v>
      </x:c>
      <x:c r="Y8" s="12" t="n">
        <x:v>28209.2076394396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4957273</x:v>
      </x:c>
      <x:c r="E9" s="81" t="n">
        <x:v>2189634</x:v>
      </x:c>
      <x:c r="F9" s="116" t="n">
        <x:v>3645601.33060461</x:v>
      </x:c>
      <x:c r="G9" s="81" t="n">
        <x:v>1471708</x:v>
      </x:c>
      <x:c r="H9" s="81" t="n">
        <x:v>532442</x:v>
      </x:c>
      <x:c r="I9" s="117">
        <x:f>SUM(D9:H9)</x:f>
      </x:c>
      <x:c r="J9" s="81" t="n">
        <x:v>8378262</x:v>
      </x:c>
      <x:c r="K9" s="81" t="n">
        <x:v>0</x:v>
      </x:c>
      <x:c r="L9" s="81" t="n">
        <x:v>1489302</x:v>
      </x:c>
      <x:c r="M9" s="81" t="n">
        <x:v>0</x:v>
      </x:c>
      <x:c r="N9" s="81" t="n">
        <x:v>607764</x:v>
      </x:c>
      <x:c r="O9" s="81" t="n">
        <x:v>666323</x:v>
      </x:c>
      <x:c r="P9" s="81" t="n">
        <x:v>1655007</x:v>
      </x:c>
      <x:c r="Q9" s="117">
        <x:f>SUM(J9:P9)</x:f>
      </x:c>
      <x:c r="R9" s="81" t="n">
        <x:v>11452499</x:v>
      </x:c>
      <x:c r="S9" s="81" t="n">
        <x:v>1344159</x:v>
      </x:c>
      <x:c r="T9" s="59">
        <x:f>SUM('Part C'!$R9:$S9)</x:f>
      </x:c>
      <x:c r="U9" s="81" t="n">
        <x:v>24315.2845010616</x:v>
      </x:c>
      <x:c r="V9" s="81" t="n">
        <x:v>2853.84076433121</x:v>
      </x:c>
      <x:c r="W9" s="81" t="n">
        <x:v>4456940.15384615</x:v>
      </x:c>
      <x:c r="X9" s="81" t="n">
        <x:v>17253598.1538462</x:v>
      </x:c>
      <x:c r="Y9" s="12" t="n">
        <x:v>36631.8432141107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137</x:v>
      </x:c>
      <x:c r="F8" s="119" t="n">
        <x:v>60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549000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