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<x:sst xmlns:x="http://schemas.openxmlformats.org/spreadsheetml/2006/main" count="233" uniqueCount="233">
  <x:si>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</x:si>
  <x:si>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</x:si>
  <x:si>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Southold</x:t>
  </x:si>
  <x:si>
    <x:t>BEDS Code</x:t>
  </x:si>
  <x:si>
    <x:t>581005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</x:si>
  <x:si>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</x:si>
  <x:si>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</x:si>
  <x:si>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</x:si>
  <x:si>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</x:si>
  <x:si>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</x:si>
  <x:si>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Charles Scheid</x:t>
  </x:si>
  <x:si>
    <x:t>Street Address Line 1</x:t>
  </x:si>
  <x:si>
    <x:t>PO Box 470</x:t>
  </x:si>
  <x:si>
    <x:t>Title of Contact</x:t>
  </x:si>
  <x:si>
    <x:t>Asst. Supt. for Business</x:t>
  </x:si>
  <x:si>
    <x:t>Street Address Line 2</x:t>
  </x:si>
  <x:si>
    <x:t/>
  </x:si>
  <x:si>
    <x:t>Email Address</x:t>
  </x:si>
  <x:si>
    <x:t>cscheid@southoldufsd.com</x:t>
  </x:si>
  <x:si>
    <x:t>City</x:t>
  </x:si>
  <x:si>
    <x:t>Phone Number</x:t>
  </x:si>
  <x:si>
    <x:t>6317655400</x:t>
  </x:si>
  <x:si>
    <x:t>Zip Code</x:t>
  </x:si>
  <x:si>
    <x:t>11971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</x:si>
  <x:si>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</x:si>
  <x:si>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</x:si>
  <x:si>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</x:si>
  <x:si>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</x:si>
  <x:si>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</x:si>
  <x:si>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</x:si>
  <x:si>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</x:si>
  <x:si>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</x:si>
  <x:si>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</x:si>
  <x:si>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</x:si>
  <x:si>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</x:si>
  <x:si>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</x:si>
  <x:si>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</x:si>
  <x:si>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</x:si>
  <x:si>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</x:si>
  <x:si>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</x:si>
  <x:si>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</x:si>
  <x:si>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</x:si>
  <x:si>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</x:si>
  <x:si>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</x:si>
  <x:si>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</x:si>
  <x:si>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</x:si>
  <x:si>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</x:si>
  <x:si>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</x:si>
  <x:si>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</x:si>
  <x:si>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</x:si>
  <x:si>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</x:si>
  <x:si>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</x:si>
  <x:si>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</x:si>
  <x:si>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</x:si>
  <x:si>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</x:si>
  <x:si>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</x:si>
  <x:si>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</x:si>
  <x:si>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</x:si>
  <x:si>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</x:si>
  <x:si>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</x:si>
  <x:si>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</x:si>
  <x:si>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</x:si>
  <x:si>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</x:si>
  <x:si>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</x:si>
  <x:si>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</x:si>
  <x:si>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</x:si>
  <x:si>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</x:si>
  <x:si>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</x:si>
  <x:si>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</x:si>
  <x:si>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</x:si>
  <x:si>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</x:si>
  <x:si>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</x:si>
  <x:si>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</x:si>
  <x:si>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</x:si>
  <x:si>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</x:si>
  <x:si>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</x:si>
  <x:si>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</x:si>
  <x:si>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</x:si>
  <x:si>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</x:si>
  <x:si>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</x:si>
  <x:si>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</x:si>
  <x:si>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</x:si>
  <x:si>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</x:si>
  <x:si>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</x:si>
  <x:si>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</x:si>
  <x:si>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</x:si>
  <x:si>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</x:si>
  <x:si>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</x:si>
  <x:si>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</x:si>
  <x:si>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</x:si>
  <x:si>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</x:si>
  <x:si>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</x:si>
  <x:si>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</x:si>
  <x:si>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</x:si>
  <x:si>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</x:si>
  <x:si>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</x:si>
  <x:si>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</x:si>
  <x:si>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</x:si>
  <x:si>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</x:si>
  <x:si>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</x:si>
  <x:si>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</x:si>
  <x:si>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</x:si>
  <x:si>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</x:si>
  <x:si>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</x:si>
  <x:si>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</x:si>
  <x:si>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</x:si>
  <x:si>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</x:si>
  <x:si>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</x:si>
  <x:si>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</x:si>
  <x:si>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</x:si>
  <x:si>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</x:si>
  <x:si>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</x:si>
  <x:si>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</x:si>
  <x:si>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</x:si>
  <x:si>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</x:si>
  <x:si>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</x:si>
  <x:si>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</x:si>
  <x:si>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</x:si>
  <x:si>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</x:si>
  <x:si>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</x:si>
  <x:si>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</x:si>
  <x:si>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</x:si>
  <x:si>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</x:si>
  <x:si>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</x:si>
  <x:si>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</x:si>
  <x:si>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</x:si>
  <x:si>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</x:si>
  <x:si>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</x:si>
  <x:si>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</x:si>
  <x:si>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</x:si>
  <x:si>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581005020002</x:t>
  </x:si>
  <x:si>
    <x:t>SOUTHOLD ELEMENTARY SCHOOL</x:t>
  </x:si>
  <x:si>
    <x:t>Elementary School</x:t>
  </x:si>
  <x:si>
    <x:t>Pre-K</x:t>
  </x:si>
  <x:si>
    <x:t>6</x:t>
  </x:si>
  <x:si>
    <x:t>Yes</x:t>
  </x:si>
  <x:si>
    <x:t>No</x:t>
  </x:si>
  <x:si>
    <x:t>581005020003</x:t>
  </x:si>
  <x:si>
    <x:t>SOUTHOLD JUNIOR-SENIOR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</x:si>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</x:sst>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32205000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162000</x:v>
      </x:c>
      <x:c r="E15" s="10" t="n">
        <x:v>690271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7000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836050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7000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1205317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117264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95000</x:v>
      </x:c>
      <x:c r="E35" s="10" t="n">
        <x:v>0</x:v>
      </x:c>
      <x:c r="F35" s="7" t="n">
        <x:v>1</x:v>
      </x:c>
      <x:c r="G35" s="132" t="n">
        <x:v>95000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382500</x:v>
      </x:c>
      <x:c r="E37" s="10" t="n">
        <x:v>0</x:v>
      </x:c>
      <x:c r="F37" s="7" t="n">
        <x:v>3</x:v>
      </x:c>
      <x:c r="G37" s="132" t="n">
        <x:v>127500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440000</x:v>
      </x:c>
      <x:c r="E38" s="10" t="n">
        <x:v>0</x:v>
      </x:c>
      <x:c r="F38" s="7" t="n">
        <x:v>4</x:v>
      </x:c>
      <x:c r="G38" s="132" t="n">
        <x:v>110000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97428</x:v>
      </x:c>
      <x:c r="E62" s="10" t="n">
        <x:v>0</x:v>
      </x:c>
      <x:c r="F62" s="84" t="n">
        <x:v>1</x:v>
      </x:c>
      <x:c r="G62" s="132" t="n">
        <x:v>97428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1105028</x:v>
      </x:c>
      <x:c r="E63" s="10" t="n">
        <x:v>0</x:v>
      </x:c>
      <x:c r="F63" s="84" t="n">
        <x:v>6</x:v>
      </x:c>
      <x:c r="G63" s="132" t="n">
        <x:v>184171.333333333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2027207</x:v>
      </x:c>
      <x:c r="E64" s="10" t="n">
        <x:v>0</x:v>
      </x:c>
      <x:c r="F64" s="84" t="n">
        <x:v>16</x:v>
      </x:c>
      <x:c r="G64" s="132" t="n">
        <x:v>126700.4375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653387</x:v>
      </x:c>
      <x:c r="E65" s="10" t="n">
        <x:v>0</x:v>
      </x:c>
      <x:c r="F65" s="84" t="n">
        <x:v>1</x:v>
      </x:c>
      <x:c r="G65" s="132" t="n">
        <x:v>653387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882065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49325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42245</x:v>
      </x:c>
      <x:c r="E73" s="10" t="n">
        <x:v>0</x:v>
      </x:c>
      <x:c r="F73" s="84" t="n">
        <x:v>0.5</x:v>
      </x:c>
      <x:c r="G73" s="132" t="n">
        <x:v>84490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15520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274499</x:v>
      </x:c>
      <x:c r="E75" s="10" t="n">
        <x:v>0</x:v>
      </x:c>
      <x:c r="F75" s="84" t="n">
        <x:v>1</x:v>
      </x:c>
      <x:c r="G75" s="132" t="n">
        <x:v>274499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186441</x:v>
      </x:c>
      <x:c r="E77" s="10" t="n">
        <x:v>0</x:v>
      </x:c>
      <x:c r="F77" s="84" t="n">
        <x:v>2.5</x:v>
      </x:c>
      <x:c r="G77" s="132" t="n">
        <x:v>74576.4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230699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963000</x:v>
      </x:c>
      <x:c r="E82" s="10" t="n">
        <x:v>237000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8881035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17352602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317</x:v>
      </x:c>
      <x:c r="L8" s="107" t="n">
        <x:v>20</x:v>
      </x:c>
      <x:c r="M8" s="107" t="n">
        <x:v>0</x:v>
      </x:c>
      <x:c r="N8" s="107" t="n">
        <x:v>105</x:v>
      </x:c>
      <x:c r="O8" s="107" t="n">
        <x:v>54</x:v>
      </x:c>
      <x:c r="P8" s="107" t="n">
        <x:v>52</x:v>
      </x:c>
      <x:c r="Q8" s="108" t="n">
        <x:v>1</x:v>
      </x:c>
      <x:c r="R8" s="108" t="n">
        <x:v>42</x:v>
      </x:c>
      <x:c r="S8" s="108" t="n">
        <x:v>15</x:v>
      </x:c>
      <x:c r="T8" s="108" t="n">
        <x:v>3.5</x:v>
      </x:c>
      <x:c r="U8" s="108" t="n">
        <x:v>1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377</x:v>
      </x:c>
      <x:c r="L9" s="107" t="n">
        <x:v>0</x:v>
      </x:c>
      <x:c r="M9" s="107" t="n">
        <x:v>0</x:v>
      </x:c>
      <x:c r="N9" s="107" t="n">
        <x:v>135</x:v>
      </x:c>
      <x:c r="O9" s="107" t="n">
        <x:v>46</x:v>
      </x:c>
      <x:c r="P9" s="107" t="n">
        <x:v>68</x:v>
      </x:c>
      <x:c r="Q9" s="108" t="n">
        <x:v>5.5</x:v>
      </x:c>
      <x:c r="R9" s="108" t="n">
        <x:v>48</x:v>
      </x:c>
      <x:c r="S9" s="108" t="n">
        <x:v>9</x:v>
      </x:c>
      <x:c r="T9" s="108" t="n">
        <x:v>5.5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4696698</x:v>
      </x:c>
      <x:c r="E8" s="81" t="n">
        <x:v>1369618</x:v>
      </x:c>
      <x:c r="F8" s="116" t="n">
        <x:v>2685221.81958993</x:v>
      </x:c>
      <x:c r="G8" s="81" t="n">
        <x:v>27019</x:v>
      </x:c>
      <x:c r="H8" s="81" t="n">
        <x:v>698584</x:v>
      </x:c>
      <x:c r="I8" s="117">
        <x:f>SUM(D8:H8)</x:f>
      </x:c>
      <x:c r="J8" s="81" t="n">
        <x:v>5801900</x:v>
      </x:c>
      <x:c r="K8" s="81" t="n">
        <x:v>162000</x:v>
      </x:c>
      <x:c r="L8" s="81" t="n">
        <x:v>1986606</x:v>
      </x:c>
      <x:c r="M8" s="81" t="n">
        <x:v>0</x:v>
      </x:c>
      <x:c r="N8" s="81" t="n">
        <x:v>733462</x:v>
      </x:c>
      <x:c r="O8" s="81" t="n">
        <x:v>279379</x:v>
      </x:c>
      <x:c r="P8" s="81" t="n">
        <x:v>513793</x:v>
      </x:c>
      <x:c r="Q8" s="117">
        <x:f>SUM(J8:P8)</x:f>
      </x:c>
      <x:c r="R8" s="81" t="n">
        <x:v>9198635</x:v>
      </x:c>
      <x:c r="S8" s="81" t="n">
        <x:v>278505</x:v>
      </x:c>
      <x:c r="T8" s="59">
        <x:f>SUM('Part C'!$R8:$S8)</x:f>
      </x:c>
      <x:c r="U8" s="81" t="n">
        <x:v>27295.6528189911</x:v>
      </x:c>
      <x:c r="V8" s="81" t="n">
        <x:v>826.424332344214</x:v>
      </x:c>
      <x:c r="W8" s="81" t="n">
        <x:v>3192458.58263305</x:v>
      </x:c>
      <x:c r="X8" s="81" t="n">
        <x:v>12669598.5826331</x:v>
      </x:c>
      <x:c r="Y8" s="12" t="n">
        <x:v>37595.2480196827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6446069</x:v>
      </x:c>
      <x:c r="E9" s="81" t="n">
        <x:v>2061399</x:v>
      </x:c>
      <x:c r="F9" s="116" t="n">
        <x:v>3765784.48980619</x:v>
      </x:c>
      <x:c r="G9" s="81" t="n">
        <x:v>33131</x:v>
      </x:c>
      <x:c r="H9" s="81" t="n">
        <x:v>1266272</x:v>
      </x:c>
      <x:c r="I9" s="117">
        <x:f>SUM(D9:H9)</x:f>
      </x:c>
      <x:c r="J9" s="81" t="n">
        <x:v>7801738</x:v>
      </x:c>
      <x:c r="K9" s="81" t="n">
        <x:v>0</x:v>
      </x:c>
      <x:c r="L9" s="81" t="n">
        <x:v>2460049</x:v>
      </x:c>
      <x:c r="M9" s="81" t="n">
        <x:v>0</x:v>
      </x:c>
      <x:c r="N9" s="81" t="n">
        <x:v>589811</x:v>
      </x:c>
      <x:c r="O9" s="81" t="n">
        <x:v>342583</x:v>
      </x:c>
      <x:c r="P9" s="81" t="n">
        <x:v>2378475</x:v>
      </x:c>
      <x:c r="Q9" s="117">
        <x:f>SUM(J9:P9)</x:f>
      </x:c>
      <x:c r="R9" s="81" t="n">
        <x:v>13397890</x:v>
      </x:c>
      <x:c r="S9" s="81" t="n">
        <x:v>174766</x:v>
      </x:c>
      <x:c r="T9" s="59">
        <x:f>SUM('Part C'!$R9:$S9)</x:f>
      </x:c>
      <x:c r="U9" s="81" t="n">
        <x:v>35538.1697612732</x:v>
      </x:c>
      <x:c r="V9" s="81" t="n">
        <x:v>463.570291777188</x:v>
      </x:c>
      <x:c r="W9" s="81" t="n">
        <x:v>3571385.41736695</x:v>
      </x:c>
      <x:c r="X9" s="81" t="n">
        <x:v>17144041.4173669</x:v>
      </x:c>
      <x:c r="Y9" s="12" t="n">
        <x:v>45474.9109213977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20</x:v>
      </x:c>
      <x:c r="H8" s="119" t="n">
        <x:v>0</x:v>
      </x:c>
      <x:c r="I8" s="119" t="n">
        <x:v>0</x:v>
      </x:c>
      <x:c r="J8" s="120">
        <x:f>SUM(F8:I8)</x:f>
      </x:c>
      <x:c r="K8" s="81" t="n">
        <x:v>162000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219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