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<x:sst xmlns:x="http://schemas.openxmlformats.org/spreadsheetml/2006/main" count="238" uniqueCount="238">
  <x:si>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</x:si>
  <x:si>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</x:si>
  <x:si>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Southampton</x:t>
  </x:si>
  <x:si>
    <x:t>BEDS Code</x:t>
  </x:si>
  <x:si>
    <x:t>580906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</x:si>
  <x:si>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</x:si>
  <x:si>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</x:si>
  <x:si>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</x:si>
  <x:si>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</x:si>
  <x:si>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</x:si>
  <x:si>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JEAN MINGOT</x:t>
  </x:si>
  <x:si>
    <x:t>Street Address Line 1</x:t>
  </x:si>
  <x:si>
    <x:t>70 LELAND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</x:si>
  <x:si>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</x:si>
  <x:si>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</x:si>
  <x:si>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</x:si>
  <x:si>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</x:si>
  <x:si>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</x:si>
  <x:si>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jmingot@southamptonschools.org</x:t>
  </x:si>
  <x:si>
    <x:t>City</x:t>
  </x:si>
  <x:si>
    <x:t>SOUTHAMPTON</x:t>
  </x:si>
  <x:si>
    <x:t>Phone Number</x:t>
  </x:si>
  <x:si>
    <x:t>6315914503</x:t>
  </x:si>
  <x:si>
    <x:t>Zip Code</x:t>
  </x:si>
  <x:si>
    <x:t>11968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</x:si>
  <x:si>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</x:si>
  <x:si>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</x:si>
  <x:si>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</x:si>
  <x:si>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</x:si>
  <x:si>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</x:si>
  <x:si>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</x:si>
  <x:si>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</x:si>
  <x:si>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</x:si>
  <x:si>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</x:si>
  <x:si>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</x:si>
  <x:si>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</x:si>
  <x:si>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</x:si>
  <x:si>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</x:si>
  <x:si>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</x:si>
  <x:si>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</x:si>
  <x:si>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</x:si>
  <x:si>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</x:si>
  <x:si>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</x:si>
  <x:si>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</x:si>
  <x:si>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</x:si>
  <x:si>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</x:si>
  <x:si>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</x:si>
  <x:si>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</x:si>
  <x:si>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</x:si>
  <x:si>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</x:si>
  <x:si>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</x:si>
  <x:si>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</x:si>
  <x:si>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</x:si>
  <x:si>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</x:si>
  <x:si>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</x:si>
  <x:si>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</x:si>
  <x:si>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</x:si>
  <x:si>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</x:si>
  <x:si>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</x:si>
  <x:si>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</x:si>
  <x:si>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</x:si>
  <x:si>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</x:si>
  <x:si>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</x:si>
  <x:si>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</x:si>
  <x:si>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</x:si>
  <x:si>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</x:si>
  <x:si>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</x:si>
  <x:si>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</x:si>
  <x:si>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</x:si>
  <x:si>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</x:si>
  <x:si>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</x:si>
  <x:si>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</x:si>
  <x:si>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</x:si>
  <x:si>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</x:si>
  <x:si>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</x:si>
  <x:si>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</x:si>
  <x:si>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</x:si>
  <x:si>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</x:si>
  <x:si>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</x:si>
  <x:si>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</x:si>
  <x:si>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</x:si>
  <x:si>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</x:si>
  <x:si>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</x:si>
  <x:si>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</x:si>
  <x:si>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</x:si>
  <x:si>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</x:si>
  <x:si>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</x:si>
  <x:si>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</x:si>
  <x:si>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</x:si>
  <x:si>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</x:si>
  <x:si>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</x:si>
  <x:si>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</x:si>
  <x:si>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</x:si>
  <x:si>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</x:si>
  <x:si>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</x:si>
  <x:si>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</x:si>
  <x:si>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</x:si>
  <x:si>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</x:si>
  <x:si>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</x:si>
  <x:si>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</x:si>
  <x:si>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</x:si>
  <x:si>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</x:si>
  <x:si>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</x:si>
  <x:si>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</x:si>
  <x:si>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</x:si>
  <x:si>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</x:si>
  <x:si>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</x:si>
  <x:si>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</x:si>
  <x:si>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</x:si>
  <x:si>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</x:si>
  <x:si>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</x:si>
  <x:si>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</x:si>
  <x:si>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</x:si>
  <x:si>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</x:si>
  <x:si>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</x:si>
  <x:si>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</x:si>
  <x:si>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</x:si>
  <x:si>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</x:si>
  <x:si>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</x:si>
  <x:si>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</x:si>
  <x:si>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</x:si>
  <x:si>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</x:si>
  <x:si>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</x:si>
  <x:si>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</x:si>
  <x:si>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</x:si>
  <x:si>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</x:si>
  <x:si>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</x:si>
  <x:si>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</x:si>
  <x:si>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</x:si>
  <x:si>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</x:si>
  <x:si>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</x:si>
  <x:si>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580906030001</x:t>
  </x:si>
  <x:si>
    <x:t>SOUTHAMPTON ELEMENTARY SCHOOL</x:t>
  </x:si>
  <x:si>
    <x:t>Elementary School</x:t>
  </x:si>
  <x:si>
    <x:t>Pre-K</x:t>
  </x:si>
  <x:si>
    <x:t>4</x:t>
  </x:si>
  <x:si>
    <x:t>Yes</x:t>
  </x:si>
  <x:si>
    <x:t>No</x:t>
  </x:si>
  <x:si>
    <x:t>580906030002</x:t>
  </x:si>
  <x:si>
    <x:t>SOUTHAMPTON INTERMEDIATE SCHOOL</x:t>
  </x:si>
  <x:si>
    <x:t>Middle/Junior High School</x:t>
  </x:si>
  <x:si>
    <x:t>5</x:t>
  </x:si>
  <x:si>
    <x:t>8</x:t>
  </x:si>
  <x:si>
    <x:t>580906030003</x:t>
  </x:si>
  <x:si>
    <x:t>SOUTHAMPTON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</x:si>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</x:sst>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74990000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2955116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15175</x:v>
      </x:c>
      <x:c r="E16" s="10" t="n">
        <x:v>744190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303700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4501791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15175</x:v>
      </x:c>
      <x:c r="E24" s="10" t="n">
        <x:v>744190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1307960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3162294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1535169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610000</x:v>
      </x:c>
      <x:c r="E35" s="10" t="n">
        <x:v>0</x:v>
      </x:c>
      <x:c r="F35" s="7" t="n">
        <x:v>25</x:v>
      </x:c>
      <x:c r="G35" s="132" t="n">
        <x:v>24400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760629</x:v>
      </x:c>
      <x:c r="E37" s="10" t="n">
        <x:v>0</x:v>
      </x:c>
      <x:c r="F37" s="7" t="n">
        <x:v>17</x:v>
      </x:c>
      <x:c r="G37" s="132" t="n">
        <x:v>44742.8823529412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1338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131846</x:v>
      </x:c>
      <x:c r="E62" s="10" t="n">
        <x:v>0</x:v>
      </x:c>
      <x:c r="F62" s="84" t="n">
        <x:v>7</x:v>
      </x:c>
      <x:c r="G62" s="132" t="n">
        <x:v>18835.1428571429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1850306</x:v>
      </x:c>
      <x:c r="E63" s="10" t="n">
        <x:v>0</x:v>
      </x:c>
      <x:c r="F63" s="84" t="n">
        <x:v>18</x:v>
      </x:c>
      <x:c r="G63" s="132" t="n">
        <x:v>102794.777777778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5569484</x:v>
      </x:c>
      <x:c r="E64" s="10" t="n">
        <x:v>952189</x:v>
      </x:c>
      <x:c r="F64" s="84" t="n">
        <x:v>50</x:v>
      </x:c>
      <x:c r="G64" s="132" t="n">
        <x:v>130433.46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1179352</x:v>
      </x:c>
      <x:c r="E65" s="10" t="n">
        <x:v>0</x:v>
      </x:c>
      <x:c r="F65" s="84" t="n">
        <x:v>18</x:v>
      </x:c>
      <x:c r="G65" s="132" t="n">
        <x:v>65519.5555555556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1629783</x:v>
      </x:c>
      <x:c r="E66" s="10" t="n">
        <x:v>252215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1101632</x:v>
      </x:c>
      <x:c r="E72" s="10" t="n">
        <x:v>176798</x:v>
      </x:c>
      <x:c r="F72" s="84" t="n">
        <x:v>5</x:v>
      </x:c>
      <x:c r="G72" s="132" t="n">
        <x:v>255686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49200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38850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346585</x:v>
      </x:c>
      <x:c r="E78" s="10" t="n">
        <x:v>57964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825000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18244284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42308019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353</x:v>
      </x:c>
      <x:c r="L8" s="107" t="n">
        <x:v>50</x:v>
      </x:c>
      <x:c r="M8" s="107" t="n">
        <x:v>0</x:v>
      </x:c>
      <x:c r="N8" s="107" t="n">
        <x:v>159</x:v>
      </x:c>
      <x:c r="O8" s="107" t="n">
        <x:v>115</x:v>
      </x:c>
      <x:c r="P8" s="107" t="n">
        <x:v>44</x:v>
      </x:c>
      <x:c r="Q8" s="108" t="n">
        <x:v>18</x:v>
      </x:c>
      <x:c r="R8" s="108" t="n">
        <x:v>50</x:v>
      </x:c>
      <x:c r="S8" s="108" t="n">
        <x:v>15</x:v>
      </x:c>
      <x:c r="T8" s="108" t="n">
        <x:v>5</x:v>
      </x:c>
      <x:c r="U8" s="108" t="n">
        <x:v>25</x:v>
      </x:c>
      <x:c r="V8" s="108" t="n">
        <x:v>25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354</x:v>
      </x:c>
      <x:c r="L9" s="107" t="n">
        <x:v>0</x:v>
      </x:c>
      <x:c r="M9" s="107" t="n">
        <x:v>0</x:v>
      </x:c>
      <x:c r="N9" s="107" t="n">
        <x:v>142</x:v>
      </x:c>
      <x:c r="O9" s="107" t="n">
        <x:v>80</x:v>
      </x:c>
      <x:c r="P9" s="107" t="n">
        <x:v>58</x:v>
      </x:c>
      <x:c r="Q9" s="108" t="n">
        <x:v>10</x:v>
      </x:c>
      <x:c r="R9" s="108" t="n">
        <x:v>48</x:v>
      </x:c>
      <x:c r="S9" s="108" t="n">
        <x:v>7</x:v>
      </x:c>
      <x:c r="T9" s="108" t="n">
        <x:v>4</x:v>
      </x:c>
      <x:c r="U9" s="108" t="n">
        <x:v>15</x:v>
      </x:c>
      <x:c r="V9" s="108" t="n">
        <x:v>22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631</x:v>
      </x:c>
      <x:c r="L10" s="107" t="n">
        <x:v>0</x:v>
      </x:c>
      <x:c r="M10" s="107" t="n">
        <x:v>0</x:v>
      </x:c>
      <x:c r="N10" s="107" t="n">
        <x:v>248</x:v>
      </x:c>
      <x:c r="O10" s="107" t="n">
        <x:v>77</x:v>
      </x:c>
      <x:c r="P10" s="107" t="n">
        <x:v>111</x:v>
      </x:c>
      <x:c r="Q10" s="108" t="n">
        <x:v>20</x:v>
      </x:c>
      <x:c r="R10" s="108" t="n">
        <x:v>55</x:v>
      </x:c>
      <x:c r="S10" s="108" t="n">
        <x:v>18</x:v>
      </x:c>
      <x:c r="T10" s="108" t="n">
        <x:v>6</x:v>
      </x:c>
      <x:c r="U10" s="108" t="n">
        <x:v>17</x:v>
      </x:c>
      <x:c r="V10" s="108" t="n">
        <x:v>35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7126637</x:v>
      </x:c>
      <x:c r="E8" s="81" t="n">
        <x:v>2127356</x:v>
      </x:c>
      <x:c r="F8" s="116" t="n">
        <x:v>3810103.52200632</x:v>
      </x:c>
      <x:c r="G8" s="81" t="n">
        <x:v>231344</x:v>
      </x:c>
      <x:c r="H8" s="81" t="n">
        <x:v>931633</x:v>
      </x:c>
      <x:c r="I8" s="117">
        <x:f>SUM(D8:H8)</x:f>
      </x:c>
      <x:c r="J8" s="81" t="n">
        <x:v>8097843</x:v>
      </x:c>
      <x:c r="K8" s="81" t="n">
        <x:v>683604</x:v>
      </x:c>
      <x:c r="L8" s="81" t="n">
        <x:v>2847182</x:v>
      </x:c>
      <x:c r="M8" s="81" t="n">
        <x:v>0</x:v>
      </x:c>
      <x:c r="N8" s="81" t="n">
        <x:v>899212</x:v>
      </x:c>
      <x:c r="O8" s="81" t="n">
        <x:v>797368</x:v>
      </x:c>
      <x:c r="P8" s="81" t="n">
        <x:v>901865</x:v>
      </x:c>
      <x:c r="Q8" s="117">
        <x:f>SUM(J8:P8)</x:f>
      </x:c>
      <x:c r="R8" s="81" t="n">
        <x:v>13788028</x:v>
      </x:c>
      <x:c r="S8" s="81" t="n">
        <x:v>439046</x:v>
      </x:c>
      <x:c r="T8" s="59">
        <x:f>SUM('Part C'!$R8:$S8)</x:f>
      </x:c>
      <x:c r="U8" s="81" t="n">
        <x:v>34213.4689826303</x:v>
      </x:c>
      <x:c r="V8" s="81" t="n">
        <x:v>1089.44416873449</x:v>
      </x:c>
      <x:c r="W8" s="81" t="n">
        <x:v>4111646.40634006</x:v>
      </x:c>
      <x:c r="X8" s="81" t="n">
        <x:v>18338720.4063401</x:v>
      </x:c>
      <x:c r="Y8" s="12" t="n">
        <x:v>45505.5096931515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7482645</x:v>
      </x:c>
      <x:c r="E9" s="81" t="n">
        <x:v>2531410</x:v>
      </x:c>
      <x:c r="F9" s="116" t="n">
        <x:v>4123040.31622511</x:v>
      </x:c>
      <x:c r="G9" s="81" t="n">
        <x:v>231999</x:v>
      </x:c>
      <x:c r="H9" s="81" t="n">
        <x:v>1096759</x:v>
      </x:c>
      <x:c r="I9" s="117">
        <x:f>SUM(D9:H9)</x:f>
      </x:c>
      <x:c r="J9" s="81" t="n">
        <x:v>8613372</x:v>
      </x:c>
      <x:c r="K9" s="81" t="n">
        <x:v>0</x:v>
      </x:c>
      <x:c r="L9" s="81" t="n">
        <x:v>3094978</x:v>
      </x:c>
      <x:c r="M9" s="81" t="n">
        <x:v>0</x:v>
      </x:c>
      <x:c r="N9" s="81" t="n">
        <x:v>912476</x:v>
      </x:c>
      <x:c r="O9" s="81" t="n">
        <x:v>896024</x:v>
      </x:c>
      <x:c r="P9" s="81" t="n">
        <x:v>1949003</x:v>
      </x:c>
      <x:c r="Q9" s="117">
        <x:f>SUM(J9:P9)</x:f>
      </x:c>
      <x:c r="R9" s="81" t="n">
        <x:v>15073750</x:v>
      </x:c>
      <x:c r="S9" s="81" t="n">
        <x:v>392103</x:v>
      </x:c>
      <x:c r="T9" s="59">
        <x:f>SUM('Part C'!$R9:$S9)</x:f>
      </x:c>
      <x:c r="U9" s="81" t="n">
        <x:v>42581.2146892655</x:v>
      </x:c>
      <x:c r="V9" s="81" t="n">
        <x:v>1107.63559322034</x:v>
      </x:c>
      <x:c r="W9" s="81" t="n">
        <x:v>3611719.17579251</x:v>
      </x:c>
      <x:c r="X9" s="81" t="n">
        <x:v>19077572.1757925</x:v>
      </x:c>
      <x:c r="Y9" s="12" t="n">
        <x:v>53891.4468242726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9879412</x:v>
      </x:c>
      <x:c r="E10" s="81" t="n">
        <x:v>3878362</x:v>
      </x:c>
      <x:c r="F10" s="116" t="n">
        <x:v>5664424.33794438</x:v>
      </x:c>
      <x:c r="G10" s="81" t="n">
        <x:v>413536</x:v>
      </x:c>
      <x:c r="H10" s="81" t="n">
        <x:v>2073708</x:v>
      </x:c>
      <x:c r="I10" s="117">
        <x:f>SUM(D10:H10)</x:f>
      </x:c>
      <x:c r="J10" s="81" t="n">
        <x:v>11912697</x:v>
      </x:c>
      <x:c r="K10" s="81" t="n">
        <x:v>0</x:v>
      </x:c>
      <x:c r="L10" s="81" t="n">
        <x:v>4084038</x:v>
      </x:c>
      <x:c r="M10" s="81" t="n">
        <x:v>0</x:v>
      </x:c>
      <x:c r="N10" s="81" t="n">
        <x:v>1005001</x:v>
      </x:c>
      <x:c r="O10" s="81" t="n">
        <x:v>1381975</x:v>
      </x:c>
      <x:c r="P10" s="81" t="n">
        <x:v>3525731</x:v>
      </x:c>
      <x:c r="Q10" s="117">
        <x:f>SUM(J10:P10)</x:f>
      </x:c>
      <x:c r="R10" s="81" t="n">
        <x:v>21224641</x:v>
      </x:c>
      <x:c r="S10" s="81" t="n">
        <x:v>684801</x:v>
      </x:c>
      <x:c r="T10" s="59">
        <x:f>SUM('Part C'!$R10:$S10)</x:f>
      </x:c>
      <x:c r="U10" s="81" t="n">
        <x:v>33636.5150554675</x:v>
      </x:c>
      <x:c r="V10" s="81" t="n">
        <x:v>1085.26307448494</x:v>
      </x:c>
      <x:c r="W10" s="81" t="n">
        <x:v>6437838.41786744</x:v>
      </x:c>
      <x:c r="X10" s="81" t="n">
        <x:v>28347280.4178674</x:v>
      </x:c>
      <x:c r="Y10" s="12" t="n">
        <x:v>44924.3746717392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50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280800</x:v>
      </x:c>
      <x:c r="L8" s="81" t="n">
        <x:v>402804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