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<x:sst xmlns:x="http://schemas.openxmlformats.org/spreadsheetml/2006/main" count="244" uniqueCount="244">
  <x:si>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</x:si>
  <x:si>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</x:si>
  <x:si>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South Glens Falls</x:t>
  </x:si>
  <x:si>
    <x:t>BEDS Code</x:t>
  </x:si>
  <x:si>
    <x:t>521401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</x:si>
  <x:si>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</x:si>
  <x:si>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</x:si>
  <x:si>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</x:si>
  <x:si>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</x:si>
  <x:si>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</x:si>
  <x:si>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Tammi Edwards</x:t>
  </x:si>
  <x:si>
    <x:t>Street Address Line 1</x:t>
  </x:si>
  <x:si>
    <x:t>42 Merritt Road</x:t>
  </x:si>
  <x:si>
    <x:t>Title of Contact</x:t>
  </x:si>
  <x:si>
    <x:t>Treasurer</x:t>
  </x:si>
  <x:si>
    <x:t>Street Address Line 2</x:t>
  </x:si>
  <x:si>
    <x:t>Suite 1</x:t>
  </x:si>
  <x:si>
    <x:t>Email Address</x:t>
  </x:si>
  <x:si>
    <x:t>edwardst@sgfcsd.org</x:t>
  </x:si>
  <x:si>
    <x:t>City</x:t>
  </x:si>
  <x:si>
    <x:t>Phone Number</x:t>
  </x:si>
  <x:si>
    <x:t>5187939619</x:t>
  </x:si>
  <x:si>
    <x:t>Zip Code</x:t>
  </x:si>
  <x:si>
    <x:t>12803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</x:si>
  <x:si>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</x:si>
  <x:si>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</x:si>
  <x:si>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</x:si>
  <x:si>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</x:si>
  <x:si>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</x:si>
  <x:si>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</x:si>
  <x:si>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</x:si>
  <x:si>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</x:si>
  <x:si>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</x:si>
  <x:si>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</x:si>
  <x:si>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</x:si>
  <x:si>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</x:si>
  <x:si>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</x:si>
  <x:si>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</x:si>
  <x:si>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</x:si>
  <x:si>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</x:si>
  <x:si>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</x:si>
  <x:si>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</x:si>
  <x:si>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</x:si>
  <x:si>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</x:si>
  <x:si>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</x:si>
  <x:si>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</x:si>
  <x:si>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</x:si>
  <x:si>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</x:si>
  <x:si>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</x:si>
  <x:si>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</x:si>
  <x:si>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</x:si>
  <x:si>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</x:si>
  <x:si>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</x:si>
  <x:si>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</x:si>
  <x:si>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</x:si>
  <x:si>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</x:si>
  <x:si>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</x:si>
  <x:si>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</x:si>
  <x:si>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</x:si>
  <x:si>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</x:si>
  <x:si>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</x:si>
  <x:si>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</x:si>
  <x:si>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</x:si>
  <x:si>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</x:si>
  <x:si>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</x:si>
  <x:si>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</x:si>
  <x:si>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</x:si>
  <x:si>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</x:si>
  <x:si>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</x:si>
  <x:si>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</x:si>
  <x:si>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</x:si>
  <x:si>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</x:si>
  <x:si>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</x:si>
  <x:si>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</x:si>
  <x:si>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</x:si>
  <x:si>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</x:si>
  <x:si>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</x:si>
  <x:si>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</x:si>
  <x:si>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</x:si>
  <x:si>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</x:si>
  <x:si>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</x:si>
  <x:si>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</x:si>
  <x:si>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</x:si>
  <x:si>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</x:si>
  <x:si>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</x:si>
  <x:si>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</x:si>
  <x:si>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</x:si>
  <x:si>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</x:si>
  <x:si>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</x:si>
  <x:si>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</x:si>
  <x:si>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</x:si>
  <x:si>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</x:si>
  <x:si>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</x:si>
  <x:si>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</x:si>
  <x:si>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</x:si>
  <x:si>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</x:si>
  <x:si>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</x:si>
  <x:si>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</x:si>
  <x:si>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</x:si>
  <x:si>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</x:si>
  <x:si>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</x:si>
  <x:si>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</x:si>
  <x:si>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</x:si>
  <x:si>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</x:si>
  <x:si>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</x:si>
  <x:si>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</x:si>
  <x:si>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</x:si>
  <x:si>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</x:si>
  <x:si>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</x:si>
  <x:si>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</x:si>
  <x:si>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</x:si>
  <x:si>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</x:si>
  <x:si>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</x:si>
  <x:si>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</x:si>
  <x:si>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</x:si>
  <x:si>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</x:si>
  <x:si>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</x:si>
  <x:si>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</x:si>
  <x:si>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</x:si>
  <x:si>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</x:si>
  <x:si>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</x:si>
  <x:si>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</x:si>
  <x:si>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</x:si>
  <x:si>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</x:si>
  <x:si>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</x:si>
  <x:si>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</x:si>
  <x:si>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</x:si>
  <x:si>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</x:si>
  <x:si>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</x:si>
  <x:si>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</x:si>
  <x:si>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521401040002</x:t>
  </x:si>
  <x:si>
    <x:t>OLIVER W WINCH MIDDLE SCHOOL</x:t>
  </x:si>
  <x:si>
    <x:t/>
  </x:si>
  <x:si>
    <x:t>Middle/Junior High School</x:t>
  </x:si>
  <x:si>
    <x:t>6</x:t>
  </x:si>
  <x:si>
    <x:t>8</x:t>
  </x:si>
  <x:si>
    <x:t>Yes</x:t>
  </x:si>
  <x:si>
    <x:t>No</x:t>
  </x:si>
  <x:si>
    <x:t>521401040003</x:t>
  </x:si>
  <x:si>
    <x:t>HARRISON AVENUE ELEMENTARY SCHOOL</x:t>
  </x:si>
  <x:si>
    <x:t>Elementary School</x:t>
  </x:si>
  <x:si>
    <x:t>K</x:t>
  </x:si>
  <x:si>
    <x:t>5</x:t>
  </x:si>
  <x:si>
    <x:t>521401040007</x:t>
  </x:si>
  <x:si>
    <x:t>SOUTH GLENS FALLS SENIOR HIGH SCHOOL</x:t>
  </x:si>
  <x:si>
    <x:t>Senior High School</x:t>
  </x:si>
  <x:si>
    <x:t>9</x:t>
  </x:si>
  <x:si>
    <x:t>12</x:t>
  </x:si>
  <x:si>
    <x:t>521401040008</x:t>
  </x:si>
  <x:si>
    <x:t>MOREAU ELEMENTARY SCHOOL</x:t>
  </x:si>
  <x:si>
    <x:t>521401040009</x:t>
  </x:si>
  <x:si>
    <x:t>BALLARD ELEMENTARY SCHOOL</x:t>
  </x:si>
  <x:si>
    <x:t>521401040010</x:t>
  </x:si>
  <x:si>
    <x:t>TANGLEWOOD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</x:si>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</x:sst>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64625782</x:v>
      </x:c>
      <x:c r="E14" s="10" t="n">
        <x:v>310000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894970</x:v>
      </x:c>
      <x:c r="E15" s="10" t="n">
        <x:v>2811821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300300</x:v>
      </x:c>
      <x:c r="E16" s="10" t="n">
        <x:v>1072860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4623691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4804591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5210953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300300</x:v>
      </x:c>
      <x:c r="E24" s="10" t="n">
        <x:v>1072860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2935184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879663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47000</x:v>
      </x:c>
      <x:c r="E35" s="10" t="n">
        <x:v>0</x:v>
      </x:c>
      <x:c r="F35" s="7" t="n">
        <x:v>3</x:v>
      </x:c>
      <x:c r="G35" s="132" t="n">
        <x:v>15666.6666666667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315192</x:v>
      </x:c>
      <x:c r="E36" s="10" t="n">
        <x:v>0</x:v>
      </x:c>
      <x:c r="F36" s="7" t="n">
        <x:v>108</x:v>
      </x:c>
      <x:c r="G36" s="132" t="n">
        <x:v>2918.44444444444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2478831</x:v>
      </x:c>
      <x:c r="E37" s="10" t="n">
        <x:v>0</x:v>
      </x:c>
      <x:c r="F37" s="7" t="n">
        <x:v>27</x:v>
      </x:c>
      <x:c r="G37" s="132" t="n">
        <x:v>91808.5555555556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837229</x:v>
      </x:c>
      <x:c r="E38" s="10" t="n">
        <x:v>0</x:v>
      </x:c>
      <x:c r="F38" s="7" t="n">
        <x:v>21</x:v>
      </x:c>
      <x:c r="G38" s="132" t="n">
        <x:v>39868.0476190476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219981</x:v>
      </x:c>
      <x:c r="E41" s="10" t="n">
        <x:v>0</x:v>
      </x:c>
      <x:c r="F41" s="7" t="n">
        <x:v>31</x:v>
      </x:c>
      <x:c r="G41" s="132" t="n">
        <x:v>7096.16129032258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11000</x:v>
      </x:c>
      <x:c r="E43" s="10" t="n">
        <x:v>0</x:v>
      </x:c>
      <x:c r="F43" s="7" t="n">
        <x:v>49</x:v>
      </x:c>
      <x:c r="G43" s="132" t="n">
        <x:v>224.489795918367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66412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2836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22790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1372757</x:v>
      </x:c>
      <x:c r="E63" s="10" t="n">
        <x:v>0</x:v>
      </x:c>
      <x:c r="F63" s="84" t="n">
        <x:v>8</x:v>
      </x:c>
      <x:c r="G63" s="132" t="n">
        <x:v>171594.625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3478416</x:v>
      </x:c>
      <x:c r="E64" s="10" t="n">
        <x:v>0</x:v>
      </x:c>
      <x:c r="F64" s="84" t="n">
        <x:v>41</x:v>
      </x:c>
      <x:c r="G64" s="132" t="n">
        <x:v>84839.4146341463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613934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1088695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187641</x:v>
      </x:c>
      <x:c r="E72" s="10" t="n">
        <x:v>0</x:v>
      </x:c>
      <x:c r="F72" s="84" t="n">
        <x:v>2</x:v>
      </x:c>
      <x:c r="G72" s="132" t="n">
        <x:v>93820.5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4150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333346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98460</x:v>
      </x:c>
      <x:c r="E75" s="10" t="n">
        <x:v>0</x:v>
      </x:c>
      <x:c r="F75" s="84" t="n">
        <x:v>1</x:v>
      </x:c>
      <x:c r="G75" s="132" t="n">
        <x:v>98460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846898</x:v>
      </x:c>
      <x:c r="E77" s="10" t="n">
        <x:v>554337</x:v>
      </x:c>
      <x:c r="F77" s="84" t="n">
        <x:v>15</x:v>
      </x:c>
      <x:c r="G77" s="132" t="n">
        <x:v>93415.6666666667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449424</x:v>
      </x:c>
      <x:c r="E78" s="10" t="n">
        <x:v>221129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2859991</x:v>
      </x:c>
      <x:c r="E82" s="10" t="n">
        <x:v>14518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16396621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33897855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705</x:v>
      </x:c>
      <x:c r="L8" s="107" t="n">
        <x:v>0</x:v>
      </x:c>
      <x:c r="M8" s="107" t="n">
        <x:v>0</x:v>
      </x:c>
      <x:c r="N8" s="107" t="n">
        <x:v>268</x:v>
      </x:c>
      <x:c r="O8" s="107" t="n">
        <x:v>0</x:v>
      </x:c>
      <x:c r="P8" s="107" t="n">
        <x:v>105</x:v>
      </x:c>
      <x:c r="Q8" s="108" t="n">
        <x:v>1</x:v>
      </x:c>
      <x:c r="R8" s="108" t="n">
        <x:v>58.6</x:v>
      </x:c>
      <x:c r="S8" s="108" t="n">
        <x:v>12</x:v>
      </x:c>
      <x:c r="T8" s="108" t="n">
        <x:v>2</x:v>
      </x:c>
      <x:c r="U8" s="108" t="n">
        <x:v>9.1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259</x:v>
      </x:c>
      <x:c r="L9" s="107" t="n">
        <x:v>0</x:v>
      </x:c>
      <x:c r="M9" s="107" t="n">
        <x:v>0</x:v>
      </x:c>
      <x:c r="N9" s="107" t="n">
        <x:v>123</x:v>
      </x:c>
      <x:c r="O9" s="107" t="n">
        <x:v>0</x:v>
      </x:c>
      <x:c r="P9" s="107" t="n">
        <x:v>54</x:v>
      </x:c>
      <x:c r="Q9" s="108" t="n">
        <x:v>2</x:v>
      </x:c>
      <x:c r="R9" s="108" t="n">
        <x:v>27.4</x:v>
      </x:c>
      <x:c r="S9" s="108" t="n">
        <x:v>11</x:v>
      </x:c>
      <x:c r="T9" s="108" t="n">
        <x:v>1</x:v>
      </x:c>
      <x:c r="U9" s="108" t="n">
        <x:v>4.7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902</x:v>
      </x:c>
      <x:c r="L10" s="107" t="n">
        <x:v>0</x:v>
      </x:c>
      <x:c r="M10" s="107" t="n">
        <x:v>0</x:v>
      </x:c>
      <x:c r="N10" s="107" t="n">
        <x:v>280</x:v>
      </x:c>
      <x:c r="O10" s="107" t="n">
        <x:v>0</x:v>
      </x:c>
      <x:c r="P10" s="107" t="n">
        <x:v>109</x:v>
      </x:c>
      <x:c r="Q10" s="108" t="n">
        <x:v>3</x:v>
      </x:c>
      <x:c r="R10" s="108" t="n">
        <x:v>72.6</x:v>
      </x:c>
      <x:c r="S10" s="108" t="n">
        <x:v>14</x:v>
      </x:c>
      <x:c r="T10" s="108" t="n">
        <x:v>4</x:v>
      </x:c>
      <x:c r="U10" s="108" t="n">
        <x:v>9.1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132</x:v>
      </x:c>
      <x:c r="D11" s="169" t="s">
        <x:v>140</x:v>
      </x:c>
      <x:c r="E11" s="170" t="s">
        <x:v>141</x:v>
      </x:c>
      <x:c r="F11" s="170" t="s">
        <x:v>142</x:v>
      </x:c>
      <x:c r="G11" s="170" t="s">
        <x:v>136</x:v>
      </x:c>
      <x:c r="H11" s="170" t="s">
        <x:v>132</x:v>
      </x:c>
      <x:c r="I11" s="170" t="s">
        <x:v>137</x:v>
      </x:c>
      <x:c r="J11" s="106" t="n"/>
      <x:c r="K11" s="107" t="n">
        <x:v>244</x:v>
      </x:c>
      <x:c r="L11" s="107" t="n">
        <x:v>0</x:v>
      </x:c>
      <x:c r="M11" s="107" t="n">
        <x:v>0</x:v>
      </x:c>
      <x:c r="N11" s="107" t="n">
        <x:v>97</x:v>
      </x:c>
      <x:c r="O11" s="107" t="n">
        <x:v>0</x:v>
      </x:c>
      <x:c r="P11" s="107" t="n">
        <x:v>37</x:v>
      </x:c>
      <x:c r="Q11" s="108" t="n">
        <x:v>1</x:v>
      </x:c>
      <x:c r="R11" s="108" t="n">
        <x:v>22.8</x:v>
      </x:c>
      <x:c r="S11" s="108" t="n">
        <x:v>7</x:v>
      </x:c>
      <x:c r="T11" s="108" t="n">
        <x:v>1</x:v>
      </x:c>
      <x:c r="U11" s="108" t="n">
        <x:v>5.7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132</x:v>
      </x:c>
      <x:c r="D12" s="169" t="s">
        <x:v>140</x:v>
      </x:c>
      <x:c r="E12" s="170" t="s">
        <x:v>141</x:v>
      </x:c>
      <x:c r="F12" s="170" t="s">
        <x:v>142</x:v>
      </x:c>
      <x:c r="G12" s="170" t="s">
        <x:v>136</x:v>
      </x:c>
      <x:c r="H12" s="170" t="s">
        <x:v>132</x:v>
      </x:c>
      <x:c r="I12" s="170" t="s">
        <x:v>137</x:v>
      </x:c>
      <x:c r="J12" s="106" t="n"/>
      <x:c r="K12" s="107" t="n">
        <x:v>317</x:v>
      </x:c>
      <x:c r="L12" s="107" t="n">
        <x:v>0</x:v>
      </x:c>
      <x:c r="M12" s="107" t="n">
        <x:v>0</x:v>
      </x:c>
      <x:c r="N12" s="107" t="n">
        <x:v>96</x:v>
      </x:c>
      <x:c r="O12" s="107" t="n">
        <x:v>0</x:v>
      </x:c>
      <x:c r="P12" s="107" t="n">
        <x:v>29</x:v>
      </x:c>
      <x:c r="Q12" s="108" t="n">
        <x:v>0</x:v>
      </x:c>
      <x:c r="R12" s="108" t="n">
        <x:v>29.2</x:v>
      </x:c>
      <x:c r="S12" s="108" t="n">
        <x:v>9</x:v>
      </x:c>
      <x:c r="T12" s="108" t="n">
        <x:v>1</x:v>
      </x:c>
      <x:c r="U12" s="108" t="n">
        <x:v>4.7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132</x:v>
      </x:c>
      <x:c r="D13" s="169" t="s">
        <x:v>140</x:v>
      </x:c>
      <x:c r="E13" s="170" t="s">
        <x:v>141</x:v>
      </x:c>
      <x:c r="F13" s="170" t="s">
        <x:v>142</x:v>
      </x:c>
      <x:c r="G13" s="170" t="s">
        <x:v>136</x:v>
      </x:c>
      <x:c r="H13" s="170" t="s">
        <x:v>132</x:v>
      </x:c>
      <x:c r="I13" s="170" t="s">
        <x:v>137</x:v>
      </x:c>
      <x:c r="J13" s="106" t="n"/>
      <x:c r="K13" s="107" t="n">
        <x:v>409</x:v>
      </x:c>
      <x:c r="L13" s="107" t="n">
        <x:v>0</x:v>
      </x:c>
      <x:c r="M13" s="107" t="n">
        <x:v>0</x:v>
      </x:c>
      <x:c r="N13" s="107" t="n">
        <x:v>147</x:v>
      </x:c>
      <x:c r="O13" s="107" t="n">
        <x:v>0</x:v>
      </x:c>
      <x:c r="P13" s="107" t="n">
        <x:v>73</x:v>
      </x:c>
      <x:c r="Q13" s="108" t="n">
        <x:v>1</x:v>
      </x:c>
      <x:c r="R13" s="108" t="n">
        <x:v>33</x:v>
      </x:c>
      <x:c r="S13" s="108" t="n">
        <x:v>11</x:v>
      </x:c>
      <x:c r="T13" s="108" t="n">
        <x:v>1</x:v>
      </x:c>
      <x:c r="U13" s="108" t="n">
        <x:v>5.7</x:v>
      </x:c>
      <x:c r="V13" s="108" t="n">
        <x:v>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5380320</x:v>
      </x:c>
      <x:c r="E8" s="81" t="n">
        <x:v>1139802</x:v>
      </x:c>
      <x:c r="F8" s="116" t="n">
        <x:v>2600926.22195903</x:v>
      </x:c>
      <x:c r="G8" s="81" t="n">
        <x:v>773284</x:v>
      </x:c>
      <x:c r="H8" s="81" t="n">
        <x:v>566358</x:v>
      </x:c>
      <x:c r="I8" s="117">
        <x:f>SUM(D8:H8)</x:f>
      </x:c>
      <x:c r="J8" s="81" t="n">
        <x:v>6678886</x:v>
      </x:c>
      <x:c r="K8" s="81" t="n">
        <x:v>0</x:v>
      </x:c>
      <x:c r="L8" s="81" t="n">
        <x:v>1661952</x:v>
      </x:c>
      <x:c r="M8" s="81" t="n">
        <x:v>0</x:v>
      </x:c>
      <x:c r="N8" s="81" t="n">
        <x:v>396028</x:v>
      </x:c>
      <x:c r="O8" s="81" t="n">
        <x:v>575575</x:v>
      </x:c>
      <x:c r="P8" s="81" t="n">
        <x:v>1148249</x:v>
      </x:c>
      <x:c r="Q8" s="117">
        <x:f>SUM(J8:P8)</x:f>
      </x:c>
      <x:c r="R8" s="81" t="n">
        <x:v>10099560</x:v>
      </x:c>
      <x:c r="S8" s="81" t="n">
        <x:v>361130</x:v>
      </x:c>
      <x:c r="T8" s="59">
        <x:f>SUM('Part C'!$R8:$S8)</x:f>
      </x:c>
      <x:c r="U8" s="81" t="n">
        <x:v>14325.6170212766</x:v>
      </x:c>
      <x:c r="V8" s="81" t="n">
        <x:v>512.241134751773</x:v>
      </x:c>
      <x:c r="W8" s="81" t="n">
        <x:v>3019489.6438646</x:v>
      </x:c>
      <x:c r="X8" s="81" t="n">
        <x:v>13480179.6438646</x:v>
      </x:c>
      <x:c r="Y8" s="12" t="n">
        <x:v>19120.8221898789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2546618</x:v>
      </x:c>
      <x:c r="E9" s="81" t="n">
        <x:v>547976</x:v>
      </x:c>
      <x:c r="F9" s="116" t="n">
        <x:v>1234457.0670483</x:v>
      </x:c>
      <x:c r="G9" s="81" t="n">
        <x:v>288916</x:v>
      </x:c>
      <x:c r="H9" s="81" t="n">
        <x:v>173902</x:v>
      </x:c>
      <x:c r="I9" s="117">
        <x:f>SUM(D9:H9)</x:f>
      </x:c>
      <x:c r="J9" s="81" t="n">
        <x:v>2717872</x:v>
      </x:c>
      <x:c r="K9" s="81" t="n">
        <x:v>0</x:v>
      </x:c>
      <x:c r="L9" s="81" t="n">
        <x:v>1151991</x:v>
      </x:c>
      <x:c r="M9" s="81" t="n">
        <x:v>0</x:v>
      </x:c>
      <x:c r="N9" s="81" t="n">
        <x:v>278076</x:v>
      </x:c>
      <x:c r="O9" s="81" t="n">
        <x:v>322654</x:v>
      </x:c>
      <x:c r="P9" s="81" t="n">
        <x:v>321276</x:v>
      </x:c>
      <x:c r="Q9" s="117">
        <x:f>SUM(J9:P9)</x:f>
      </x:c>
      <x:c r="R9" s="81" t="n">
        <x:v>4395034</x:v>
      </x:c>
      <x:c r="S9" s="81" t="n">
        <x:v>396835</x:v>
      </x:c>
      <x:c r="T9" s="59">
        <x:f>SUM('Part C'!$R9:$S9)</x:f>
      </x:c>
      <x:c r="U9" s="81" t="n">
        <x:v>16969.2432432432</x:v>
      </x:c>
      <x:c r="V9" s="81" t="n">
        <x:v>1532.18146718147</x:v>
      </x:c>
      <x:c r="W9" s="81" t="n">
        <x:v>1109287.68476728</x:v>
      </x:c>
      <x:c r="X9" s="81" t="n">
        <x:v>5901156.68476728</x:v>
      </x:c>
      <x:c r="Y9" s="12" t="n">
        <x:v>22784.3887442752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6926537</x:v>
      </x:c>
      <x:c r="E10" s="81" t="n">
        <x:v>1436304</x:v>
      </x:c>
      <x:c r="F10" s="116" t="n">
        <x:v>3336000.83663681</x:v>
      </x:c>
      <x:c r="G10" s="81" t="n">
        <x:v>991236</x:v>
      </x:c>
      <x:c r="H10" s="81" t="n">
        <x:v>780304</x:v>
      </x:c>
      <x:c r="I10" s="117">
        <x:f>SUM(D10:H10)</x:f>
      </x:c>
      <x:c r="J10" s="81" t="n">
        <x:v>8733681</x:v>
      </x:c>
      <x:c r="K10" s="81" t="n">
        <x:v>0</x:v>
      </x:c>
      <x:c r="L10" s="81" t="n">
        <x:v>2041977</x:v>
      </x:c>
      <x:c r="M10" s="81" t="n">
        <x:v>0</x:v>
      </x:c>
      <x:c r="N10" s="81" t="n">
        <x:v>552361</x:v>
      </x:c>
      <x:c r="O10" s="81" t="n">
        <x:v>703937</x:v>
      </x:c>
      <x:c r="P10" s="81" t="n">
        <x:v>1438426</x:v>
      </x:c>
      <x:c r="Q10" s="117">
        <x:f>SUM(J10:P10)</x:f>
      </x:c>
      <x:c r="R10" s="81" t="n">
        <x:v>12733873</x:v>
      </x:c>
      <x:c r="S10" s="81" t="n">
        <x:v>736509</x:v>
      </x:c>
      <x:c r="T10" s="59">
        <x:f>SUM('Part C'!$R10:$S10)</x:f>
      </x:c>
      <x:c r="U10" s="81" t="n">
        <x:v>14117.3758314856</x:v>
      </x:c>
      <x:c r="V10" s="81" t="n">
        <x:v>816.528824833703</x:v>
      </x:c>
      <x:c r="W10" s="81" t="n">
        <x:v>3863233.55853315</x:v>
      </x:c>
      <x:c r="X10" s="81" t="n">
        <x:v>17333615.5585331</x:v>
      </x:c>
      <x:c r="Y10" s="12" t="n">
        <x:v>19216.8686901698</x:v>
      </x:c>
    </x:row>
    <x:row r="11" spans="1:25" s="6" customFormat="1">
      <x:c r="A11" s="184" t="s">
        <x:v>148</x:v>
      </x:c>
      <x:c r="B11" s="184" t="s">
        <x:v>149</x:v>
      </x:c>
      <x:c r="C11" s="184" t="s">
        <x:v>132</x:v>
      </x:c>
      <x:c r="D11" s="81" t="n">
        <x:v>2095592</x:v>
      </x:c>
      <x:c r="E11" s="81" t="n">
        <x:v>469003</x:v>
      </x:c>
      <x:c r="F11" s="116" t="n">
        <x:v>1023036.43769319</x:v>
      </x:c>
      <x:c r="G11" s="81" t="n">
        <x:v>271771</x:v>
      </x:c>
      <x:c r="H11" s="81" t="n">
        <x:v>157480</x:v>
      </x:c>
      <x:c r="I11" s="117">
        <x:f>SUM(D11:H11)</x:f>
      </x:c>
      <x:c r="J11" s="81" t="n">
        <x:v>2287686</x:v>
      </x:c>
      <x:c r="K11" s="81" t="n">
        <x:v>0</x:v>
      </x:c>
      <x:c r="L11" s="81" t="n">
        <x:v>926048</x:v>
      </x:c>
      <x:c r="M11" s="81" t="n">
        <x:v>0</x:v>
      </x:c>
      <x:c r="N11" s="81" t="n">
        <x:v>186564</x:v>
      </x:c>
      <x:c r="O11" s="81" t="n">
        <x:v>294231</x:v>
      </x:c>
      <x:c r="P11" s="81" t="n">
        <x:v>322353</x:v>
      </x:c>
      <x:c r="Q11" s="117">
        <x:f>SUM(J11:P11)</x:f>
      </x:c>
      <x:c r="R11" s="81" t="n">
        <x:v>3891895</x:v>
      </x:c>
      <x:c r="S11" s="81" t="n">
        <x:v>124987</x:v>
      </x:c>
      <x:c r="T11" s="59">
        <x:f>SUM('Part C'!$R11:$S11)</x:f>
      </x:c>
      <x:c r="U11" s="81" t="n">
        <x:v>15950.3893442623</x:v>
      </x:c>
      <x:c r="V11" s="81" t="n">
        <x:v>512.241803278689</x:v>
      </x:c>
      <x:c r="W11" s="81" t="n">
        <x:v>1045043.22425952</x:v>
      </x:c>
      <x:c r="X11" s="81" t="n">
        <x:v>5061925.22425952</x:v>
      </x:c>
      <x:c r="Y11" s="12" t="n">
        <x:v>20745.5951813915</x:v>
      </x:c>
    </x:row>
    <x:row r="12" spans="1:25" s="6" customFormat="1">
      <x:c r="A12" s="184" t="s">
        <x:v>150</x:v>
      </x:c>
      <x:c r="B12" s="184" t="s">
        <x:v>151</x:v>
      </x:c>
      <x:c r="C12" s="184" t="s">
        <x:v>132</x:v>
      </x:c>
      <x:c r="D12" s="81" t="n">
        <x:v>2738402</x:v>
      </x:c>
      <x:c r="E12" s="81" t="n">
        <x:v>442541</x:v>
      </x:c>
      <x:c r="F12" s="116" t="n">
        <x:v>1268902.3394435</x:v>
      </x:c>
      <x:c r="G12" s="81" t="n">
        <x:v>350953</x:v>
      </x:c>
      <x:c r="H12" s="81" t="n">
        <x:v>202012</x:v>
      </x:c>
      <x:c r="I12" s="117">
        <x:f>SUM(D12:H12)</x:f>
      </x:c>
      <x:c r="J12" s="81" t="n">
        <x:v>3235075</x:v>
      </x:c>
      <x:c r="K12" s="81" t="n">
        <x:v>0</x:v>
      </x:c>
      <x:c r="L12" s="81" t="n">
        <x:v>960844</x:v>
      </x:c>
      <x:c r="M12" s="81" t="n">
        <x:v>0</x:v>
      </x:c>
      <x:c r="N12" s="81" t="n">
        <x:v>214781</x:v>
      </x:c>
      <x:c r="O12" s="81" t="n">
        <x:v>339038</x:v>
      </x:c>
      <x:c r="P12" s="81" t="n">
        <x:v>253072</x:v>
      </x:c>
      <x:c r="Q12" s="117">
        <x:f>SUM(J12:P12)</x:f>
      </x:c>
      <x:c r="R12" s="81" t="n">
        <x:v>4566352</x:v>
      </x:c>
      <x:c r="S12" s="81" t="n">
        <x:v>436458</x:v>
      </x:c>
      <x:c r="T12" s="59">
        <x:f>SUM('Part C'!$R12:$S12)</x:f>
      </x:c>
      <x:c r="U12" s="81" t="n">
        <x:v>14404.8958990536</x:v>
      </x:c>
      <x:c r="V12" s="81" t="n">
        <x:v>1376.83911671924</x:v>
      </x:c>
      <x:c r="W12" s="81" t="n">
        <x:v>1357699.59873061</x:v>
      </x:c>
      <x:c r="X12" s="81" t="n">
        <x:v>6360509.59873061</x:v>
      </x:c>
      <x:c r="Y12" s="12" t="n">
        <x:v>20064.6990496234</x:v>
      </x:c>
    </x:row>
    <x:row r="13" spans="1:25" s="6" customFormat="1">
      <x:c r="A13" s="184" t="s">
        <x:v>152</x:v>
      </x:c>
      <x:c r="B13" s="184" t="s">
        <x:v>153</x:v>
      </x:c>
      <x:c r="C13" s="184" t="s">
        <x:v>132</x:v>
      </x:c>
      <x:c r="D13" s="81" t="n">
        <x:v>2945781</x:v>
      </x:c>
      <x:c r="E13" s="81" t="n">
        <x:v>517774</x:v>
      </x:c>
      <x:c r="F13" s="116" t="n">
        <x:v>1381638.41423478</x:v>
      </x:c>
      <x:c r="G13" s="81" t="n">
        <x:v>448790</x:v>
      </x:c>
      <x:c r="H13" s="81" t="n">
        <x:v>277126</x:v>
      </x:c>
      <x:c r="I13" s="117">
        <x:f>SUM(D13:H13)</x:f>
      </x:c>
      <x:c r="J13" s="81" t="n">
        <x:v>3692686</x:v>
      </x:c>
      <x:c r="K13" s="81" t="n">
        <x:v>0</x:v>
      </x:c>
      <x:c r="L13" s="81" t="n">
        <x:v>904101</x:v>
      </x:c>
      <x:c r="M13" s="81" t="n">
        <x:v>0</x:v>
      </x:c>
      <x:c r="N13" s="81" t="n">
        <x:v>236643</x:v>
      </x:c>
      <x:c r="O13" s="81" t="n">
        <x:v>405248</x:v>
      </x:c>
      <x:c r="P13" s="81" t="n">
        <x:v>332431</x:v>
      </x:c>
      <x:c r="Q13" s="117">
        <x:f>SUM(J13:P13)</x:f>
      </x:c>
      <x:c r="R13" s="81" t="n">
        <x:v>5361603</x:v>
      </x:c>
      <x:c r="S13" s="81" t="n">
        <x:v>209506</x:v>
      </x:c>
      <x:c r="T13" s="59">
        <x:f>SUM('Part C'!$R13:$S13)</x:f>
      </x:c>
      <x:c r="U13" s="81" t="n">
        <x:v>13109.0537897311</x:v>
      </x:c>
      <x:c r="V13" s="81" t="n">
        <x:v>512.239608801956</x:v>
      </x:c>
      <x:c r="W13" s="81" t="n">
        <x:v>1751732.28984485</x:v>
      </x:c>
      <x:c r="X13" s="81" t="n">
        <x:v>7322841.28984485</x:v>
      </x:c>
      <x:c r="Y13" s="12" t="n">
        <x:v>17904.2574323835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132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132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132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11</x:v>
      </x:c>
      <x:c r="F19" s="7" t="n">
        <x:v>0</x:v>
      </x:c>
      <x:c r="G19" s="7" t="n">
        <x:v>108</x:v>
      </x:c>
      <x:c r="H19" s="7" t="n">
        <x:v>0</x:v>
      </x:c>
      <x:c r="I19" s="7" t="n">
        <x:v>0</x:v>
      </x:c>
      <x:c r="J19" s="17">
        <x:f>SUM(F19:I19)</x:f>
      </x:c>
      <x:c r="K19" s="81" t="n">
        <x:v>315192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132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132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132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140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140</x:v>
      </x:c>
      <x:c r="F3" s="2" t="s">
        <x:v>172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240</x:v>
      </x:c>
      <x:c r="B7" s="83" t="s">
        <x:v>241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s">
        <x:v>6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240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