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<x:sst xmlns:x="http://schemas.openxmlformats.org/spreadsheetml/2006/main" count="241" uniqueCount="241">
  <x:si>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</x:si>
  <x:si>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</x:si>
  <x:si>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Skaneateles</x:t>
  </x:si>
  <x:si>
    <x:t>BEDS Code</x:t>
  </x:si>
  <x:si>
    <x:t>421601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</x:si>
  <x:si>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</x:si>
  <x:si>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</x:si>
  <x:si>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</x:si>
  <x:si>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</x:si>
  <x:si>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</x:si>
  <x:si>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Eric Knuth</x:t>
  </x:si>
  <x:si>
    <x:t>Street Address Line 1</x:t>
  </x:si>
  <x:si>
    <x:t>45 E. Elizabeth St</x:t>
  </x:si>
  <x:si>
    <x:t>Title of Contact</x:t>
  </x:si>
  <x:si>
    <x:t>Superintendent</x:t>
  </x:si>
  <x:si>
    <x:t>Street Address Line 2</x:t>
  </x:si>
  <x:si>
    <x:t/>
  </x:si>
  <x:si>
    <x:t>Email Address</x:t>
  </x:si>
  <x:si>
    <x:t>eknuth@skanschools.org</x:t>
  </x:si>
  <x:si>
    <x:t>City</x:t>
  </x:si>
  <x:si>
    <x:t>Phone Number</x:t>
  </x:si>
  <x:si>
    <x:t>3152912221</x:t>
  </x:si>
  <x:si>
    <x:t>Zip Code</x:t>
  </x:si>
  <x:si>
    <x:t>13152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</x:si>
  <x:si>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</x:si>
  <x:si>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</x:si>
  <x:si>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</x:si>
  <x:si>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</x:si>
  <x:si>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</x:si>
  <x:si>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</x:si>
  <x:si>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</x:si>
  <x:si>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</x:si>
  <x:si>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</x:si>
  <x:si>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</x:si>
  <x:si>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</x:si>
  <x:si>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</x:si>
  <x:si>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</x:si>
  <x:si>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</x:si>
  <x:si>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</x:si>
  <x:si>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</x:si>
  <x:si>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</x:si>
  <x:si>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</x:si>
  <x:si>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</x:si>
  <x:si>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</x:si>
  <x:si>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</x:si>
  <x:si>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</x:si>
  <x:si>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</x:si>
  <x:si>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</x:si>
  <x:si>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</x:si>
  <x:si>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</x:si>
  <x:si>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</x:si>
  <x:si>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</x:si>
  <x:si>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</x:si>
  <x:si>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</x:si>
  <x:si>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</x:si>
  <x:si>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</x:si>
  <x:si>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</x:si>
  <x:si>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</x:si>
  <x:si>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</x:si>
  <x:si>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</x:si>
  <x:si>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</x:si>
  <x:si>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</x:si>
  <x:si>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</x:si>
  <x:si>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</x:si>
  <x:si>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</x:si>
  <x:si>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</x:si>
  <x:si>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</x:si>
  <x:si>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</x:si>
  <x:si>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</x:si>
  <x:si>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</x:si>
  <x:si>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</x:si>
  <x:si>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</x:si>
  <x:si>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</x:si>
  <x:si>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</x:si>
  <x:si>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</x:si>
  <x:si>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</x:si>
  <x:si>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</x:si>
  <x:si>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</x:si>
  <x:si>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</x:si>
  <x:si>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</x:si>
  <x:si>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</x:si>
  <x:si>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</x:si>
  <x:si>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</x:si>
  <x:si>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</x:si>
  <x:si>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</x:si>
  <x:si>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</x:si>
  <x:si>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</x:si>
  <x:si>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</x:si>
  <x:si>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</x:si>
  <x:si>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</x:si>
  <x:si>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</x:si>
  <x:si>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</x:si>
  <x:si>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</x:si>
  <x:si>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</x:si>
  <x:si>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</x:si>
  <x:si>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</x:si>
  <x:si>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</x:si>
  <x:si>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</x:si>
  <x:si>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</x:si>
  <x:si>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</x:si>
  <x:si>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</x:si>
  <x:si>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</x:si>
  <x:si>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</x:si>
  <x:si>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</x:si>
  <x:si>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</x:si>
  <x:si>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</x:si>
  <x:si>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</x:si>
  <x:si>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</x:si>
  <x:si>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</x:si>
  <x:si>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</x:si>
  <x:si>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</x:si>
  <x:si>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</x:si>
  <x:si>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</x:si>
  <x:si>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</x:si>
  <x:si>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</x:si>
  <x:si>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</x:si>
  <x:si>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</x:si>
  <x:si>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</x:si>
  <x:si>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</x:si>
  <x:si>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</x:si>
  <x:si>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</x:si>
  <x:si>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</x:si>
  <x:si>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</x:si>
  <x:si>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</x:si>
  <x:si>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</x:si>
  <x:si>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</x:si>
  <x:si>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</x:si>
  <x:si>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</x:si>
  <x:si>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</x:si>
  <x:si>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</x:si>
  <x:si>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421601060002</x:t>
  </x:si>
  <x:si>
    <x:t>SKANEATELES SENIOR HIGH SCHOOL</x:t>
  </x:si>
  <x:si>
    <x:t>Senior High School</x:t>
  </x:si>
  <x:si>
    <x:t>9</x:t>
  </x:si>
  <x:si>
    <x:t>12</x:t>
  </x:si>
  <x:si>
    <x:t>Yes</x:t>
  </x:si>
  <x:si>
    <x:t>No</x:t>
  </x:si>
  <x:si>
    <x:t>421601060003</x:t>
  </x:si>
  <x:si>
    <x:t>WATERMAN ELEMENTARY SCHOOL</x:t>
  </x:si>
  <x:si>
    <x:t>Elementary School</x:t>
  </x:si>
  <x:si>
    <x:t>Pre-K</x:t>
  </x:si>
  <x:si>
    <x:t>2</x:t>
  </x:si>
  <x:si>
    <x:t>421601060004</x:t>
  </x:si>
  <x:si>
    <x:t>STATE STREET INTERMEDIATE SCHOOL</x:t>
  </x:si>
  <x:si>
    <x:t>3</x:t>
  </x:si>
  <x:si>
    <x:t>5</x:t>
  </x:si>
  <x:si>
    <x:t>421601060005</x:t>
  </x:si>
  <x:si>
    <x:t>SKANEATELES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</x:si>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</x:sst>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37407110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930293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271025</x:v>
      </x:c>
      <x:c r="E16" s="10" t="n">
        <x:v>157500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433033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267000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5714517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271025</x:v>
      </x:c>
      <x:c r="E24" s="10" t="n">
        <x:v>157500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1472134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14477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1098200</x:v>
      </x:c>
      <x:c r="E37" s="10" t="n">
        <x:v>2000</x:v>
      </x:c>
      <x:c r="F37" s="7" t="n">
        <x:v>11</x:v>
      </x:c>
      <x:c r="G37" s="132" t="n">
        <x:v>100018.181818182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1263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31634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1026297</x:v>
      </x:c>
      <x:c r="E63" s="10" t="n">
        <x:v>0</x:v>
      </x:c>
      <x:c r="F63" s="84" t="n">
        <x:v>8</x:v>
      </x:c>
      <x:c r="G63" s="132" t="n">
        <x:v>128287.125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2670122</x:v>
      </x:c>
      <x:c r="E64" s="10" t="n">
        <x:v>25740</x:v>
      </x:c>
      <x:c r="F64" s="84" t="n">
        <x:v>34</x:v>
      </x:c>
      <x:c r="G64" s="132" t="n">
        <x:v>79290.0588235294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1016269</x:v>
      </x:c>
      <x:c r="E65" s="10" t="n">
        <x:v>0</x:v>
      </x:c>
      <x:c r="F65" s="84" t="n">
        <x:v>1</x:v>
      </x:c>
      <x:c r="G65" s="132" t="n">
        <x:v>1016269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717880</x:v>
      </x:c>
      <x:c r="E66" s="10" t="n">
        <x:v>8079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341560</x:v>
      </x:c>
      <x:c r="E72" s="10" t="n">
        <x:v>23347</x:v>
      </x:c>
      <x:c r="F72" s="84" t="n">
        <x:v>3</x:v>
      </x:c>
      <x:c r="G72" s="132" t="n">
        <x:v>121635.666666667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207487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32725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100070</x:v>
      </x:c>
      <x:c r="E78" s="10" t="n">
        <x:v>7328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891112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6590572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18159391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447</x:v>
      </x:c>
      <x:c r="L8" s="107" t="n">
        <x:v>0</x:v>
      </x:c>
      <x:c r="M8" s="107" t="n">
        <x:v>0</x:v>
      </x:c>
      <x:c r="N8" s="107" t="n">
        <x:v>41</x:v>
      </x:c>
      <x:c r="O8" s="107" t="n">
        <x:v>9</x:v>
      </x:c>
      <x:c r="P8" s="107" t="n">
        <x:v>47</x:v>
      </x:c>
      <x:c r="Q8" s="108" t="n">
        <x:v>3</x:v>
      </x:c>
      <x:c r="R8" s="108" t="n">
        <x:v>35.1</x:v>
      </x:c>
      <x:c r="S8" s="108" t="n">
        <x:v>12.8</x:v>
      </x:c>
      <x:c r="T8" s="108" t="n">
        <x:v>3.6</x:v>
      </x:c>
      <x:c r="U8" s="108" t="n">
        <x:v>8.6</x:v>
      </x:c>
      <x:c r="V8" s="108" t="n">
        <x:v>2.9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284</x:v>
      </x:c>
      <x:c r="L9" s="107" t="n">
        <x:v>14</x:v>
      </x:c>
      <x:c r="M9" s="107" t="n">
        <x:v>0</x:v>
      </x:c>
      <x:c r="N9" s="107" t="n">
        <x:v>24</x:v>
      </x:c>
      <x:c r="O9" s="107" t="n">
        <x:v>5</x:v>
      </x:c>
      <x:c r="P9" s="107" t="n">
        <x:v>22</x:v>
      </x:c>
      <x:c r="Q9" s="108" t="n">
        <x:v>4.5</x:v>
      </x:c>
      <x:c r="R9" s="108" t="n">
        <x:v>23.4</x:v>
      </x:c>
      <x:c r="S9" s="108" t="n">
        <x:v>10</x:v>
      </x:c>
      <x:c r="T9" s="108" t="n">
        <x:v>1.4</x:v>
      </x:c>
      <x:c r="U9" s="108" t="n">
        <x:v>6</x:v>
      </x:c>
      <x:c r="V9" s="108" t="n">
        <x:v>1.2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139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243</x:v>
      </x:c>
      <x:c r="L10" s="107" t="n">
        <x:v>0</x:v>
      </x:c>
      <x:c r="M10" s="107" t="n">
        <x:v>0</x:v>
      </x:c>
      <x:c r="N10" s="107" t="n">
        <x:v>19</x:v>
      </x:c>
      <x:c r="O10" s="107" t="n">
        <x:v>4</x:v>
      </x:c>
      <x:c r="P10" s="107" t="n">
        <x:v>19</x:v>
      </x:c>
      <x:c r="Q10" s="108" t="n">
        <x:v>1.5</x:v>
      </x:c>
      <x:c r="R10" s="108" t="n">
        <x:v>24.4</x:v>
      </x:c>
      <x:c r="S10" s="108" t="n">
        <x:v>8</x:v>
      </x:c>
      <x:c r="T10" s="108" t="n">
        <x:v>1.4</x:v>
      </x:c>
      <x:c r="U10" s="108" t="n">
        <x:v>5.3</x:v>
      </x:c>
      <x:c r="V10" s="108" t="n">
        <x:v>1.2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289</x:v>
      </x:c>
      <x:c r="L11" s="107" t="n">
        <x:v>0</x:v>
      </x:c>
      <x:c r="M11" s="107" t="n">
        <x:v>0</x:v>
      </x:c>
      <x:c r="N11" s="107" t="n">
        <x:v>40</x:v>
      </x:c>
      <x:c r="O11" s="107" t="n">
        <x:v>4</x:v>
      </x:c>
      <x:c r="P11" s="107" t="n">
        <x:v>20</x:v>
      </x:c>
      <x:c r="Q11" s="108" t="n">
        <x:v>1</x:v>
      </x:c>
      <x:c r="R11" s="108" t="n">
        <x:v>30.1</x:v>
      </x:c>
      <x:c r="S11" s="108" t="n">
        <x:v>9</x:v>
      </x:c>
      <x:c r="T11" s="108" t="n">
        <x:v>1.6</x:v>
      </x:c>
      <x:c r="U11" s="108" t="n">
        <x:v>6.8</x:v>
      </x:c>
      <x:c r="V11" s="108" t="n">
        <x:v>1.7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140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3677749</x:v>
      </x:c>
      <x:c r="E8" s="81" t="n">
        <x:v>1770900</x:v>
      </x:c>
      <x:c r="F8" s="116" t="n">
        <x:v>1710099.03523418</x:v>
      </x:c>
      <x:c r="G8" s="81" t="n">
        <x:v>470922</x:v>
      </x:c>
      <x:c r="H8" s="81" t="n">
        <x:v>563867</x:v>
      </x:c>
      <x:c r="I8" s="117">
        <x:f>SUM(D8:H8)</x:f>
      </x:c>
      <x:c r="J8" s="81" t="n">
        <x:v>5091898</x:v>
      </x:c>
      <x:c r="K8" s="81" t="n">
        <x:v>0</x:v>
      </x:c>
      <x:c r="L8" s="81" t="n">
        <x:v>625679</x:v>
      </x:c>
      <x:c r="M8" s="81" t="n">
        <x:v>0</x:v>
      </x:c>
      <x:c r="N8" s="81" t="n">
        <x:v>559021</x:v>
      </x:c>
      <x:c r="O8" s="81" t="n">
        <x:v>556856</x:v>
      </x:c>
      <x:c r="P8" s="81" t="n">
        <x:v>1360084</x:v>
      </x:c>
      <x:c r="Q8" s="117">
        <x:f>SUM(J8:P8)</x:f>
      </x:c>
      <x:c r="R8" s="81" t="n">
        <x:v>8102641</x:v>
      </x:c>
      <x:c r="S8" s="81" t="n">
        <x:v>90896</x:v>
      </x:c>
      <x:c r="T8" s="59">
        <x:f>SUM('Part C'!$R8:$S8)</x:f>
      </x:c>
      <x:c r="U8" s="81" t="n">
        <x:v>18126.7136465324</x:v>
      </x:c>
      <x:c r="V8" s="81" t="n">
        <x:v>203.346756152125</x:v>
      </x:c>
      <x:c r="W8" s="81" t="n">
        <x:v>2485155.48159749</x:v>
      </x:c>
      <x:c r="X8" s="81" t="n">
        <x:v>10678692.4815975</x:v>
      </x:c>
      <x:c r="Y8" s="12" t="n">
        <x:v>23889.6923525671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2453508</x:v>
      </x:c>
      <x:c r="E9" s="81" t="n">
        <x:v>915562</x:v>
      </x:c>
      <x:c r="F9" s="116" t="n">
        <x:v>1057407.69072047</x:v>
      </x:c>
      <x:c r="G9" s="81" t="n">
        <x:v>299199</x:v>
      </x:c>
      <x:c r="H9" s="81" t="n">
        <x:v>262292</x:v>
      </x:c>
      <x:c r="I9" s="117">
        <x:f>SUM(D9:H9)</x:f>
      </x:c>
      <x:c r="J9" s="81" t="n">
        <x:v>3258589</x:v>
      </x:c>
      <x:c r="K9" s="81" t="n">
        <x:v>75600</x:v>
      </x:c>
      <x:c r="L9" s="81" t="n">
        <x:v>595932</x:v>
      </x:c>
      <x:c r="M9" s="81" t="n">
        <x:v>0</x:v>
      </x:c>
      <x:c r="N9" s="81" t="n">
        <x:v>300371</x:v>
      </x:c>
      <x:c r="O9" s="81" t="n">
        <x:v>316121</x:v>
      </x:c>
      <x:c r="P9" s="81" t="n">
        <x:v>441355</x:v>
      </x:c>
      <x:c r="Q9" s="117">
        <x:f>SUM(J9:P9)</x:f>
      </x:c>
      <x:c r="R9" s="81" t="n">
        <x:v>4647646</x:v>
      </x:c>
      <x:c r="S9" s="81" t="n">
        <x:v>340323</x:v>
      </x:c>
      <x:c r="T9" s="59">
        <x:f>SUM('Part C'!$R9:$S9)</x:f>
      </x:c>
      <x:c r="U9" s="81" t="n">
        <x:v>15596.1275167785</x:v>
      </x:c>
      <x:c r="V9" s="81" t="n">
        <x:v>1142.02348993289</x:v>
      </x:c>
      <x:c r="W9" s="81" t="n">
        <x:v>1656770.321065</x:v>
      </x:c>
      <x:c r="X9" s="81" t="n">
        <x:v>6644739.321065</x:v>
      </x:c>
      <x:c r="Y9" s="12" t="n">
        <x:v>22297.7829565939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2417527</x:v>
      </x:c>
      <x:c r="E10" s="81" t="n">
        <x:v>554146</x:v>
      </x:c>
      <x:c r="F10" s="116" t="n">
        <x:v>932681.685006954</x:v>
      </x:c>
      <x:c r="G10" s="81" t="n">
        <x:v>256005</x:v>
      </x:c>
      <x:c r="H10" s="81" t="n">
        <x:v>286937</x:v>
      </x:c>
      <x:c r="I10" s="117">
        <x:f>SUM(D10:H10)</x:f>
      </x:c>
      <x:c r="J10" s="81" t="n">
        <x:v>2993925</x:v>
      </x:c>
      <x:c r="K10" s="81" t="n">
        <x:v>0</x:v>
      </x:c>
      <x:c r="L10" s="81" t="n">
        <x:v>714234</x:v>
      </x:c>
      <x:c r="M10" s="81" t="n">
        <x:v>0</x:v>
      </x:c>
      <x:c r="N10" s="81" t="n">
        <x:v>286971</x:v>
      </x:c>
      <x:c r="O10" s="81" t="n">
        <x:v>351216</x:v>
      </x:c>
      <x:c r="P10" s="81" t="n">
        <x:v>100949</x:v>
      </x:c>
      <x:c r="Q10" s="117">
        <x:f>SUM(J10:P10)</x:f>
      </x:c>
      <x:c r="R10" s="81" t="n">
        <x:v>4205524</x:v>
      </x:c>
      <x:c r="S10" s="81" t="n">
        <x:v>241772</x:v>
      </x:c>
      <x:c r="T10" s="59">
        <x:f>SUM('Part C'!$R10:$S10)</x:f>
      </x:c>
      <x:c r="U10" s="81" t="n">
        <x:v>17306.683127572</x:v>
      </x:c>
      <x:c r="V10" s="81" t="n">
        <x:v>994.946502057613</x:v>
      </x:c>
      <x:c r="W10" s="81" t="n">
        <x:v>1350990.56382146</x:v>
      </x:c>
      <x:c r="X10" s="81" t="n">
        <x:v>5798286.56382146</x:v>
      </x:c>
      <x:c r="Y10" s="12" t="n">
        <x:v>23861.2615795122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2471165</x:v>
      </x:c>
      <x:c r="E11" s="81" t="n">
        <x:v>1197503</x:v>
      </x:c>
      <x:c r="F11" s="116" t="n">
        <x:v>1151438.75250443</x:v>
      </x:c>
      <x:c r="G11" s="81" t="n">
        <x:v>304466</x:v>
      </x:c>
      <x:c r="H11" s="81" t="n">
        <x:v>349084</x:v>
      </x:c>
      <x:c r="I11" s="117">
        <x:f>SUM(D11:H11)</x:f>
      </x:c>
      <x:c r="J11" s="81" t="n">
        <x:v>3158455</x:v>
      </x:c>
      <x:c r="K11" s="81" t="n">
        <x:v>0</x:v>
      </x:c>
      <x:c r="L11" s="81" t="n">
        <x:v>741684</x:v>
      </x:c>
      <x:c r="M11" s="81" t="n">
        <x:v>0</x:v>
      </x:c>
      <x:c r="N11" s="81" t="n">
        <x:v>320240</x:v>
      </x:c>
      <x:c r="O11" s="81" t="n">
        <x:v>426528</x:v>
      </x:c>
      <x:c r="P11" s="81" t="n">
        <x:v>826751</x:v>
      </x:c>
      <x:c r="Q11" s="117">
        <x:f>SUM(J11:P11)</x:f>
      </x:c>
      <x:c r="R11" s="81" t="n">
        <x:v>5282849</x:v>
      </x:c>
      <x:c r="S11" s="81" t="n">
        <x:v>190809</x:v>
      </x:c>
      <x:c r="T11" s="59">
        <x:f>SUM('Part C'!$R11:$S11)</x:f>
      </x:c>
      <x:c r="U11" s="81" t="n">
        <x:v>18279.7543252595</x:v>
      </x:c>
      <x:c r="V11" s="81" t="n">
        <x:v>660.238754325259</x:v>
      </x:c>
      <x:c r="W11" s="81" t="n">
        <x:v>1606733.63351605</x:v>
      </x:c>
      <x:c r="X11" s="81" t="n">
        <x:v>7080391.63351605</x:v>
      </x:c>
      <x:c r="Y11" s="12" t="n">
        <x:v>24499.6250294673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14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75600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211</x:v>
      </x:c>
      <x:c r="G15" s="144" t="s"/>
      <x:c r="H15" s="144" t="s"/>
      <x:c r="I15" s="144" t="s"/>
      <x:c r="J15" s="135" t="s"/>
      <x:c r="K15" s="134" t="s">
        <x:v>212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7" t="s">
        <x:v>192</x:v>
      </x:c>
      <x:c r="G16" s="5" t="s">
        <x:v>193</x:v>
      </x:c>
      <x:c r="H16" s="5" t="s">
        <x:v>194</x:v>
      </x:c>
      <x:c r="I16" s="98" t="s">
        <x:v>195</x:v>
      </x:c>
      <x:c r="J16" s="11" t="s">
        <x:v>196</x:v>
      </x:c>
      <x:c r="K16" s="97" t="s">
        <x:v>197</x:v>
      </x:c>
      <x:c r="L16" s="5" t="s">
        <x:v>209</x:v>
      </x:c>
      <x:c r="M16" s="98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139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228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