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<x:sst xmlns:x="http://schemas.openxmlformats.org/spreadsheetml/2006/main" count="233" uniqueCount="233">
  <x:si>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</x:si>
  <x:si>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</x:si>
  <x:si>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Sherman</x:t>
  </x:si>
  <x:si>
    <x:t>BEDS Code</x:t>
  </x:si>
  <x:si>
    <x:t>062601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</x:si>
  <x:si>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</x:si>
  <x:si>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</x:si>
  <x:si>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</x:si>
  <x:si>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</x:si>
  <x:si>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</x:si>
  <x:si>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Kimberly Oehlbeck</x:t>
  </x:si>
  <x:si>
    <x:t>Street Address Line 1</x:t>
  </x:si>
  <x:si>
    <x:t>PO Box 950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</x:si>
  <x:si>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</x:si>
  <x:si>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</x:si>
  <x:si>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</x:si>
  <x:si>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</x:si>
  <x:si>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</x:si>
  <x:si>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koehlbeck@shermancsd.org</x:t>
  </x:si>
  <x:si>
    <x:t>City</x:t>
  </x:si>
  <x:si>
    <x:t>Phone Number</x:t>
  </x:si>
  <x:si>
    <x:t>7167616122</x:t>
  </x:si>
  <x:si>
    <x:t>Zip Code</x:t>
  </x:si>
  <x:si>
    <x:t>14781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</x:si>
  <x:si>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</x:si>
  <x:si>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</x:si>
  <x:si>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</x:si>
  <x:si>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</x:si>
  <x:si>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</x:si>
  <x:si>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</x:si>
  <x:si>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</x:si>
  <x:si>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</x:si>
  <x:si>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</x:si>
  <x:si>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</x:si>
  <x:si>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</x:si>
  <x:si>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</x:si>
  <x:si>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</x:si>
  <x:si>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</x:si>
  <x:si>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</x:si>
  <x:si>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</x:si>
  <x:si>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</x:si>
  <x:si>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</x:si>
  <x:si>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</x:si>
  <x:si>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</x:si>
  <x:si>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</x:si>
  <x:si>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</x:si>
  <x:si>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</x:si>
  <x:si>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</x:si>
  <x:si>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</x:si>
  <x:si>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</x:si>
  <x:si>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</x:si>
  <x:si>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</x:si>
  <x:si>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</x:si>
  <x:si>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</x:si>
  <x:si>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</x:si>
  <x:si>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</x:si>
  <x:si>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</x:si>
  <x:si>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</x:si>
  <x:si>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</x:si>
  <x:si>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</x:si>
  <x:si>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</x:si>
  <x:si>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</x:si>
  <x:si>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</x:si>
  <x:si>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</x:si>
  <x:si>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</x:si>
  <x:si>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</x:si>
  <x:si>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</x:si>
  <x:si>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</x:si>
  <x:si>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</x:si>
  <x:si>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</x:si>
  <x:si>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</x:si>
  <x:si>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</x:si>
  <x:si>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</x:si>
  <x:si>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</x:si>
  <x:si>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</x:si>
  <x:si>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</x:si>
  <x:si>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</x:si>
  <x:si>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</x:si>
  <x:si>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</x:si>
  <x:si>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</x:si>
  <x:si>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</x:si>
  <x:si>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</x:si>
  <x:si>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</x:si>
  <x:si>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</x:si>
  <x:si>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</x:si>
  <x:si>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</x:si>
  <x:si>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</x:si>
  <x:si>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</x:si>
  <x:si>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</x:si>
  <x:si>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</x:si>
  <x:si>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</x:si>
  <x:si>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</x:si>
  <x:si>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</x:si>
  <x:si>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</x:si>
  <x:si>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</x:si>
  <x:si>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</x:si>
  <x:si>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</x:si>
  <x:si>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</x:si>
  <x:si>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</x:si>
  <x:si>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</x:si>
  <x:si>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</x:si>
  <x:si>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</x:si>
  <x:si>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</x:si>
  <x:si>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</x:si>
  <x:si>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</x:si>
  <x:si>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</x:si>
  <x:si>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</x:si>
  <x:si>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</x:si>
  <x:si>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</x:si>
  <x:si>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</x:si>
  <x:si>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</x:si>
  <x:si>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</x:si>
  <x:si>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</x:si>
  <x:si>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</x:si>
  <x:si>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</x:si>
  <x:si>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</x:si>
  <x:si>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</x:si>
  <x:si>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</x:si>
  <x:si>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</x:si>
  <x:si>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</x:si>
  <x:si>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</x:si>
  <x:si>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</x:si>
  <x:si>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</x:si>
  <x:si>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</x:si>
  <x:si>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</x:si>
  <x:si>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</x:si>
  <x:si>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</x:si>
  <x:si>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</x:si>
  <x:si>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</x:si>
  <x:si>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</x:si>
  <x:si>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062601040002</x:t>
  </x:si>
  <x:si>
    <x:t>SHERMAN ELEMENTARY SCHOOL</x:t>
  </x:si>
  <x:si>
    <x:t>Elementary School</x:t>
  </x:si>
  <x:si>
    <x:t>K</x:t>
  </x:si>
  <x:si>
    <x:t>6</x:t>
  </x:si>
  <x:si>
    <x:t>Yes</x:t>
  </x:si>
  <x:si>
    <x:t>No</x:t>
  </x:si>
  <x:si>
    <x:t>062601040003</x:t>
  </x:si>
  <x:si>
    <x:t>SHERMAN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</x:si>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</x:sst>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11176500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234016</x:v>
      </x:c>
      <x:c r="E15" s="10" t="n">
        <x:v>1505497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278773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1214319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278773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447777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110402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20388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452031</x:v>
      </x:c>
      <x:c r="E63" s="10" t="n">
        <x:v>0</x:v>
      </x:c>
      <x:c r="F63" s="84" t="n">
        <x:v>4</x:v>
      </x:c>
      <x:c r="G63" s="132" t="n">
        <x:v>113007.75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689768</x:v>
      </x:c>
      <x:c r="E64" s="10" t="n">
        <x:v>0</x:v>
      </x:c>
      <x:c r="F64" s="84" t="n">
        <x:v>8</x:v>
      </x:c>
      <x:c r="G64" s="132" t="n">
        <x:v>86221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417185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300543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25080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62200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2677595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6153560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169</x:v>
      </x:c>
      <x:c r="L8" s="107" t="n">
        <x:v>19</x:v>
      </x:c>
      <x:c r="M8" s="107" t="n">
        <x:v>0</x:v>
      </x:c>
      <x:c r="N8" s="107" t="n">
        <x:v>113</x:v>
      </x:c>
      <x:c r="O8" s="107" t="n">
        <x:v>0</x:v>
      </x:c>
      <x:c r="P8" s="107" t="n">
        <x:v>39</x:v>
      </x:c>
      <x:c r="Q8" s="108" t="n">
        <x:v>4</x:v>
      </x:c>
      <x:c r="R8" s="108" t="n">
        <x:v>22</x:v>
      </x:c>
      <x:c r="S8" s="108" t="n">
        <x:v>5</x:v>
      </x:c>
      <x:c r="T8" s="108" t="n">
        <x:v>2</x:v>
      </x:c>
      <x:c r="U8" s="108" t="n">
        <x:v>3.5</x:v>
      </x:c>
      <x:c r="V8" s="108" t="n">
        <x:v>14.5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154</x:v>
      </x:c>
      <x:c r="L9" s="107" t="n">
        <x:v>0</x:v>
      </x:c>
      <x:c r="M9" s="107" t="n">
        <x:v>0</x:v>
      </x:c>
      <x:c r="N9" s="107" t="n">
        <x:v>102</x:v>
      </x:c>
      <x:c r="O9" s="107" t="n">
        <x:v>3</x:v>
      </x:c>
      <x:c r="P9" s="107" t="n">
        <x:v>28</x:v>
      </x:c>
      <x:c r="Q9" s="108" t="n">
        <x:v>1</x:v>
      </x:c>
      <x:c r="R9" s="108" t="n">
        <x:v>22</x:v>
      </x:c>
      <x:c r="S9" s="108" t="n">
        <x:v>2</x:v>
      </x:c>
      <x:c r="T9" s="108" t="n">
        <x:v>2</x:v>
      </x:c>
      <x:c r="U9" s="108" t="n">
        <x:v>2.5</x:v>
      </x:c>
      <x:c r="V9" s="108" t="n">
        <x:v>14.5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2216139</x:v>
      </x:c>
      <x:c r="E8" s="81" t="n">
        <x:v>488088</x:v>
      </x:c>
      <x:c r="F8" s="116" t="n">
        <x:v>1149354.48336654</x:v>
      </x:c>
      <x:c r="G8" s="81" t="n">
        <x:v>304562</x:v>
      </x:c>
      <x:c r="H8" s="81" t="n">
        <x:v>440909</x:v>
      </x:c>
      <x:c r="I8" s="117">
        <x:f>SUM(D8:H8)</x:f>
      </x:c>
      <x:c r="J8" s="81" t="n">
        <x:v>2952079</x:v>
      </x:c>
      <x:c r="K8" s="81" t="n">
        <x:v>234016</x:v>
      </x:c>
      <x:c r="L8" s="81" t="n">
        <x:v>753461</x:v>
      </x:c>
      <x:c r="M8" s="81" t="n">
        <x:v>0</x:v>
      </x:c>
      <x:c r="N8" s="81" t="n">
        <x:v>178066</x:v>
      </x:c>
      <x:c r="O8" s="81" t="n">
        <x:v>302715</x:v>
      </x:c>
      <x:c r="P8" s="81" t="n">
        <x:v>178716</x:v>
      </x:c>
      <x:c r="Q8" s="117">
        <x:f>SUM(J8:P8)</x:f>
      </x:c>
      <x:c r="R8" s="81" t="n">
        <x:v>3799321</x:v>
      </x:c>
      <x:c r="S8" s="81" t="n">
        <x:v>799731</x:v>
      </x:c>
      <x:c r="T8" s="59">
        <x:f>SUM('Part C'!$R8:$S8)</x:f>
      </x:c>
      <x:c r="U8" s="81" t="n">
        <x:v>20209.1542553192</x:v>
      </x:c>
      <x:c r="V8" s="81" t="n">
        <x:v>4253.88829787234</x:v>
      </x:c>
      <x:c r="W8" s="81" t="n">
        <x:v>1081382.04678363</x:v>
      </x:c>
      <x:c r="X8" s="81" t="n">
        <x:v>5680434.04678363</x:v>
      </x:c>
      <x:c r="Y8" s="12" t="n">
        <x:v>30215.0747169342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1869294</x:v>
      </x:c>
      <x:c r="E9" s="81" t="n">
        <x:v>613158</x:v>
      </x:c>
      <x:c r="F9" s="116" t="n">
        <x:v>1055095.35107157</x:v>
      </x:c>
      <x:c r="G9" s="81" t="n">
        <x:v>454782</x:v>
      </x:c>
      <x:c r="H9" s="81" t="n">
        <x:v>479439</x:v>
      </x:c>
      <x:c r="I9" s="117">
        <x:f>SUM(D9:H9)</x:f>
      </x:c>
      <x:c r="J9" s="81" t="n">
        <x:v>3029143</x:v>
      </x:c>
      <x:c r="K9" s="81" t="n">
        <x:v>0</x:v>
      </x:c>
      <x:c r="L9" s="81" t="n">
        <x:v>521627</x:v>
      </x:c>
      <x:c r="M9" s="81" t="n">
        <x:v>0</x:v>
      </x:c>
      <x:c r="N9" s="81" t="n">
        <x:v>162261</x:v>
      </x:c>
      <x:c r="O9" s="81" t="n">
        <x:v>275846</x:v>
      </x:c>
      <x:c r="P9" s="81" t="n">
        <x:v>482890</x:v>
      </x:c>
      <x:c r="Q9" s="117">
        <x:f>SUM(J9:P9)</x:f>
      </x:c>
      <x:c r="R9" s="81" t="n">
        <x:v>3766001</x:v>
      </x:c>
      <x:c r="S9" s="81" t="n">
        <x:v>705766</x:v>
      </x:c>
      <x:c r="T9" s="59">
        <x:f>SUM('Part C'!$R9:$S9)</x:f>
      </x:c>
      <x:c r="U9" s="81" t="n">
        <x:v>24454.5519480519</x:v>
      </x:c>
      <x:c r="V9" s="81" t="n">
        <x:v>4582.8961038961</x:v>
      </x:c>
      <x:c r="W9" s="81" t="n">
        <x:v>885812.953216374</x:v>
      </x:c>
      <x:c r="X9" s="81" t="n">
        <x:v>5357579.95321637</x:v>
      </x:c>
      <x:c r="Y9" s="12" t="n">
        <x:v>34789.4802156907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234016</x:v>
      </x:c>
      <x:c r="L8" s="81" t="n">
        <x:v>0</x:v>
      </x:c>
      <x:c r="M8" s="81" t="n">
        <x:v>0</x:v>
      </x:c>
      <x:c r="N8" s="117">
        <x:f>SUM(K8:M8)</x:f>
      </x:c>
      <x:c r="O8" s="121" t="n">
        <x:v>0.5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50000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0.5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50000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