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<x:sst xmlns:x="http://schemas.openxmlformats.org/spreadsheetml/2006/main" count="245" uniqueCount="245">
  <x:si>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</x:si>
  <x:si>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</x:si>
  <x:si>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Seneca Falls</x:t>
  </x:si>
  <x:si>
    <x:t>BEDS Code</x:t>
  </x:si>
  <x:si>
    <x:t>560701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</x:si>
  <x:si>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</x:si>
  <x:si>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</x:si>
  <x:si>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</x:si>
  <x:si>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</x:si>
  <x:si>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</x:si>
  <x:si>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James Bruni</x:t>
  </x:si>
  <x:si>
    <x:t>Street Address Line 1</x:t>
  </x:si>
  <x:si>
    <x:t>2 Butler Avenue</x:t>
  </x:si>
  <x:si>
    <x:t>Title of Contact</x:t>
  </x:si>
  <x:si>
    <x:t>Administrator of Business and Operations</x:t>
  </x:si>
  <x:si>
    <x:t>Street Address Line 2</x:t>
  </x:si>
  <x:si>
    <x:t/>
  </x:si>
  <x:si>
    <x:t>Email Address</x:t>
  </x:si>
  <x:si>
    <x:t>jbruni@senecafallscsd.org</x:t>
  </x:si>
  <x:si>
    <x:t>City</x:t>
  </x:si>
  <x:si>
    <x:t>Phone Number</x:t>
  </x:si>
  <x:si>
    <x:t>3155685874</x:t>
  </x:si>
  <x:si>
    <x:t>Zip Code</x:t>
  </x:si>
  <x:si>
    <x:t>13148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</x:si>
  <x:si>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</x:si>
  <x:si>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</x:si>
  <x:si>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</x:si>
  <x:si>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</x:si>
  <x:si>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</x:si>
  <x:si>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</x:si>
  <x:si>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</x:si>
  <x:si>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</x:si>
  <x:si>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</x:si>
  <x:si>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</x:si>
  <x:si>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</x:si>
  <x:si>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</x:si>
  <x:si>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</x:si>
  <x:si>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</x:si>
  <x:si>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</x:si>
  <x:si>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</x:si>
  <x:si>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</x:si>
  <x:si>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</x:si>
  <x:si>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</x:si>
  <x:si>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</x:si>
  <x:si>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</x:si>
  <x:si>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</x:si>
  <x:si>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</x:si>
  <x:si>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</x:si>
  <x:si>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</x:si>
  <x:si>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</x:si>
  <x:si>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</x:si>
  <x:si>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</x:si>
  <x:si>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</x:si>
  <x:si>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</x:si>
  <x:si>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</x:si>
  <x:si>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</x:si>
  <x:si>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</x:si>
  <x:si>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</x:si>
  <x:si>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</x:si>
  <x:si>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</x:si>
  <x:si>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</x:si>
  <x:si>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</x:si>
  <x:si>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</x:si>
  <x:si>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</x:si>
  <x:si>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</x:si>
  <x:si>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</x:si>
  <x:si>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</x:si>
  <x:si>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</x:si>
  <x:si>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</x:si>
  <x:si>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</x:si>
  <x:si>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</x:si>
  <x:si>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</x:si>
  <x:si>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</x:si>
  <x:si>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</x:si>
  <x:si>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</x:si>
  <x:si>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</x:si>
  <x:si>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</x:si>
  <x:si>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</x:si>
  <x:si>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</x:si>
  <x:si>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</x:si>
  <x:si>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</x:si>
  <x:si>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</x:si>
  <x:si>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</x:si>
  <x:si>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</x:si>
  <x:si>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</x:si>
  <x:si>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</x:si>
  <x:si>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</x:si>
  <x:si>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</x:si>
  <x:si>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</x:si>
  <x:si>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</x:si>
  <x:si>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</x:si>
  <x:si>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</x:si>
  <x:si>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</x:si>
  <x:si>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</x:si>
  <x:si>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</x:si>
  <x:si>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</x:si>
  <x:si>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</x:si>
  <x:si>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</x:si>
  <x:si>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</x:si>
  <x:si>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</x:si>
  <x:si>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</x:si>
  <x:si>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</x:si>
  <x:si>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</x:si>
  <x:si>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</x:si>
  <x:si>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</x:si>
  <x:si>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</x:si>
  <x:si>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</x:si>
  <x:si>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</x:si>
  <x:si>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</x:si>
  <x:si>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</x:si>
  <x:si>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</x:si>
  <x:si>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</x:si>
  <x:si>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</x:si>
  <x:si>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</x:si>
  <x:si>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</x:si>
  <x:si>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</x:si>
  <x:si>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</x:si>
  <x:si>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</x:si>
  <x:si>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</x:si>
  <x:si>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</x:si>
  <x:si>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</x:si>
  <x:si>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</x:si>
  <x:si>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</x:si>
  <x:si>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</x:si>
  <x:si>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</x:si>
  <x:si>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</x:si>
  <x:si>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</x:si>
  <x:si>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</x:si>
  <x:si>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</x:si>
  <x:si>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</x:si>
  <x:si>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560701060001</x:t>
  </x:si>
  <x:si>
    <x:t>FRANK M KNIGHT ELEMENTARY SCHOOL</x:t>
  </x:si>
  <x:si>
    <x:t>02</x:t>
  </x:si>
  <x:si>
    <x:t>Elementary School</x:t>
  </x:si>
  <x:si>
    <x:t>Pre-K</x:t>
  </x:si>
  <x:si>
    <x:t>2</x:t>
  </x:si>
  <x:si>
    <x:t>Yes</x:t>
  </x:si>
  <x:si>
    <x:t>No</x:t>
  </x:si>
  <x:si>
    <x:t>560701060003</x:t>
  </x:si>
  <x:si>
    <x:t>MYNDERSE ACADEMY</x:t>
  </x:si>
  <x:si>
    <x:t>04</x:t>
  </x:si>
  <x:si>
    <x:t>Senior High School</x:t>
  </x:si>
  <x:si>
    <x:t>9</x:t>
  </x:si>
  <x:si>
    <x:t>12</x:t>
  </x:si>
  <x:si>
    <x:t>560701060004</x:t>
  </x:si>
  <x:si>
    <x:t>ELIZABETH CADY STANTON ELEMENTARY SCHOOL</x:t>
  </x:si>
  <x:si>
    <x:t>01</x:t>
  </x:si>
  <x:si>
    <x:t>3</x:t>
  </x:si>
  <x:si>
    <x:t>5</x:t>
  </x:si>
  <x:si>
    <x:t>560701060005</x:t>
  </x:si>
  <x:si>
    <x:t>SENECA FALLS MIDDLE SCHOOL</x:t>
  </x:si>
  <x:si>
    <x:t>05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</x:si>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</x:sst>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34394919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13580</x:v>
      </x:c>
      <x:c r="E15" s="10" t="n">
        <x:v>1988988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143675</x:v>
      </x:c>
      <x:c r="E16" s="10" t="n">
        <x:v>507333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2690194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143675</x:v>
      </x:c>
      <x:c r="E24" s="10" t="n">
        <x:v>507333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1569525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522680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156583</x:v>
      </x:c>
      <x:c r="E35" s="10" t="n">
        <x:v>0</x:v>
      </x:c>
      <x:c r="F35" s="7" t="n">
        <x:v>6</x:v>
      </x:c>
      <x:c r="G35" s="132" t="n">
        <x:v>26097.1666666667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13580</x:v>
      </x:c>
      <x:c r="E36" s="10" t="n">
        <x:v>0</x:v>
      </x:c>
      <x:c r="F36" s="7" t="n">
        <x:v>4</x:v>
      </x:c>
      <x:c r="G36" s="132" t="n">
        <x:v>3395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5120331</x:v>
      </x:c>
      <x:c r="E37" s="10" t="n">
        <x:v>0</x:v>
      </x:c>
      <x:c r="F37" s="7" t="n">
        <x:v>47</x:v>
      </x:c>
      <x:c r="G37" s="132" t="n">
        <x:v>108943.212765957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1466</x:v>
      </x:c>
      <x:c r="F43" s="7" t="n">
        <x:v>21</x:v>
      </x:c>
      <x:c r="G43" s="132" t="n">
        <x:v>93.6190476190476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1164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47815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891204</x:v>
      </x:c>
      <x:c r="E63" s="10" t="n">
        <x:v>0</x:v>
      </x:c>
      <x:c r="F63" s="84" t="n">
        <x:v>7</x:v>
      </x:c>
      <x:c r="G63" s="132" t="n">
        <x:v>127314.857142857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1544745</x:v>
      </x:c>
      <x:c r="E64" s="10" t="n">
        <x:v>0</x:v>
      </x:c>
      <x:c r="F64" s="84" t="n">
        <x:v>16</x:v>
      </x:c>
      <x:c r="G64" s="132" t="n">
        <x:v>96546.5625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581048</x:v>
      </x:c>
      <x:c r="E65" s="10" t="n">
        <x:v>0</x:v>
      </x:c>
      <x:c r="F65" s="84" t="n">
        <x:v>7</x:v>
      </x:c>
      <x:c r="G65" s="132" t="n">
        <x:v>83006.8571428571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593544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294975</x:v>
      </x:c>
      <x:c r="E74" s="10" t="n">
        <x:v>64381</x:v>
      </x:c>
      <x:c r="F74" s="84" t="n">
        <x:v>1.8</x:v>
      </x:c>
      <x:c r="G74" s="132" t="n">
        <x:v>199642.222222222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82714</x:v>
      </x:c>
      <x:c r="E78" s="10" t="n">
        <x:v>18688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778054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7751860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15649730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258</x:v>
      </x:c>
      <x:c r="L8" s="107" t="n">
        <x:v>36</x:v>
      </x:c>
      <x:c r="M8" s="107" t="n">
        <x:v>0</x:v>
      </x:c>
      <x:c r="N8" s="107" t="n">
        <x:v>129</x:v>
      </x:c>
      <x:c r="O8" s="107" t="n">
        <x:v>0</x:v>
      </x:c>
      <x:c r="P8" s="107" t="n">
        <x:v>31</x:v>
      </x:c>
      <x:c r="Q8" s="108" t="n">
        <x:v>4</x:v>
      </x:c>
      <x:c r="R8" s="108" t="n">
        <x:v>23</x:v>
      </x:c>
      <x:c r="S8" s="108" t="n">
        <x:v>7</x:v>
      </x:c>
      <x:c r="T8" s="108" t="n">
        <x:v>1</x:v>
      </x:c>
      <x:c r="U8" s="108" t="n">
        <x:v>7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375</x:v>
      </x:c>
      <x:c r="L9" s="107" t="n">
        <x:v>0</x:v>
      </x:c>
      <x:c r="M9" s="107" t="n">
        <x:v>0</x:v>
      </x:c>
      <x:c r="N9" s="107" t="n">
        <x:v>146</x:v>
      </x:c>
      <x:c r="O9" s="107" t="n">
        <x:v>4</x:v>
      </x:c>
      <x:c r="P9" s="107" t="n">
        <x:v>40</x:v>
      </x:c>
      <x:c r="Q9" s="108" t="n">
        <x:v>8</x:v>
      </x:c>
      <x:c r="R9" s="108" t="n">
        <x:v>36</x:v>
      </x:c>
      <x:c r="S9" s="108" t="n">
        <x:v>3</x:v>
      </x:c>
      <x:c r="T9" s="108" t="n">
        <x:v>2</x:v>
      </x:c>
      <x:c r="U9" s="108" t="n">
        <x:v>3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147</x:v>
      </x:c>
      <x:c r="F10" s="170" t="s">
        <x:v>148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256</x:v>
      </x:c>
      <x:c r="L10" s="107" t="n">
        <x:v>0</x:v>
      </x:c>
      <x:c r="M10" s="107" t="n">
        <x:v>0</x:v>
      </x:c>
      <x:c r="N10" s="107" t="n">
        <x:v>123</x:v>
      </x:c>
      <x:c r="O10" s="107" t="n">
        <x:v>6</x:v>
      </x:c>
      <x:c r="P10" s="107" t="n">
        <x:v>21</x:v>
      </x:c>
      <x:c r="Q10" s="108" t="n">
        <x:v>5</x:v>
      </x:c>
      <x:c r="R10" s="108" t="n">
        <x:v>25</x:v>
      </x:c>
      <x:c r="S10" s="108" t="n">
        <x:v>6</x:v>
      </x:c>
      <x:c r="T10" s="108" t="n">
        <x:v>1</x:v>
      </x:c>
      <x:c r="U10" s="108" t="n">
        <x:v>3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149</x:v>
      </x:c>
      <x:c r="B11" s="168" t="s">
        <x:v>150</x:v>
      </x:c>
      <x:c r="C11" s="167" t="s">
        <x:v>151</x:v>
      </x:c>
      <x:c r="D11" s="169" t="s">
        <x:v>152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275</x:v>
      </x:c>
      <x:c r="L11" s="107" t="n">
        <x:v>0</x:v>
      </x:c>
      <x:c r="M11" s="107" t="n">
        <x:v>0</x:v>
      </x:c>
      <x:c r="N11" s="107" t="n">
        <x:v>132</x:v>
      </x:c>
      <x:c r="O11" s="107" t="n">
        <x:v>3</x:v>
      </x:c>
      <x:c r="P11" s="107" t="n">
        <x:v>27</x:v>
      </x:c>
      <x:c r="Q11" s="108" t="n">
        <x:v>8</x:v>
      </x:c>
      <x:c r="R11" s="108" t="n">
        <x:v>26</x:v>
      </x:c>
      <x:c r="S11" s="108" t="n">
        <x:v>5</x:v>
      </x:c>
      <x:c r="T11" s="108" t="n">
        <x:v>2</x:v>
      </x:c>
      <x:c r="U11" s="108" t="n">
        <x:v>6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134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2169284</x:v>
      </x:c>
      <x:c r="E8" s="81" t="n">
        <x:v>811815</x:v>
      </x:c>
      <x:c r="F8" s="116" t="n">
        <x:v>1328432.25364234</x:v>
      </x:c>
      <x:c r="G8" s="81" t="n">
        <x:v>199352</x:v>
      </x:c>
      <x:c r="H8" s="81" t="n">
        <x:v>127979</x:v>
      </x:c>
      <x:c r="I8" s="117">
        <x:f>SUM(D8:H8)</x:f>
      </x:c>
      <x:c r="J8" s="81" t="n">
        <x:v>2407995</x:v>
      </x:c>
      <x:c r="K8" s="81" t="n">
        <x:v>373580</x:v>
      </x:c>
      <x:c r="L8" s="81" t="n">
        <x:v>980391</x:v>
      </x:c>
      <x:c r="M8" s="81" t="n">
        <x:v>0</x:v>
      </x:c>
      <x:c r="N8" s="81" t="n">
        <x:v>256248</x:v>
      </x:c>
      <x:c r="O8" s="81" t="n">
        <x:v>321577</x:v>
      </x:c>
      <x:c r="P8" s="81" t="n">
        <x:v>297069</x:v>
      </x:c>
      <x:c r="Q8" s="117">
        <x:f>SUM(J8:P8)</x:f>
      </x:c>
      <x:c r="R8" s="81" t="n">
        <x:v>4170019</x:v>
      </x:c>
      <x:c r="S8" s="81" t="n">
        <x:v>466842</x:v>
      </x:c>
      <x:c r="T8" s="59">
        <x:f>SUM('Part C'!$R8:$S8)</x:f>
      </x:c>
      <x:c r="U8" s="81" t="n">
        <x:v>14183.7380952381</x:v>
      </x:c>
      <x:c r="V8" s="81" t="n">
        <x:v>1587.89795918367</x:v>
      </x:c>
      <x:c r="W8" s="81" t="n">
        <x:v>1199806.16</x:v>
      </x:c>
      <x:c r="X8" s="81" t="n">
        <x:v>5836667.16</x:v>
      </x:c>
      <x:c r="Y8" s="12" t="n">
        <x:v>19852.6093877551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2984650</x:v>
      </x:c>
      <x:c r="E9" s="81" t="n">
        <x:v>953222</x:v>
      </x:c>
      <x:c r="F9" s="116" t="n">
        <x:v>1754787.80661597</x:v>
      </x:c>
      <x:c r="G9" s="81" t="n">
        <x:v>1014986</x:v>
      </x:c>
      <x:c r="H9" s="81" t="n">
        <x:v>333640</x:v>
      </x:c>
      <x:c r="I9" s="117">
        <x:f>SUM(D9:H9)</x:f>
      </x:c>
      <x:c r="J9" s="81" t="n">
        <x:v>4640824</x:v>
      </x:c>
      <x:c r="K9" s="81" t="n">
        <x:v>0</x:v>
      </x:c>
      <x:c r="L9" s="81" t="n">
        <x:v>771293</x:v>
      </x:c>
      <x:c r="M9" s="81" t="n">
        <x:v>0</x:v>
      </x:c>
      <x:c r="N9" s="81" t="n">
        <x:v>360987</x:v>
      </x:c>
      <x:c r="O9" s="81" t="n">
        <x:v>496625</x:v>
      </x:c>
      <x:c r="P9" s="81" t="n">
        <x:v>771558</x:v>
      </x:c>
      <x:c r="Q9" s="117">
        <x:f>SUM(J9:P9)</x:f>
      </x:c>
      <x:c r="R9" s="81" t="n">
        <x:v>6526504</x:v>
      </x:c>
      <x:c r="S9" s="81" t="n">
        <x:v>514784</x:v>
      </x:c>
      <x:c r="T9" s="59">
        <x:f>SUM('Part C'!$R9:$S9)</x:f>
      </x:c>
      <x:c r="U9" s="81" t="n">
        <x:v>17404.0106666667</x:v>
      </x:c>
      <x:c r="V9" s="81" t="n">
        <x:v>1372.75733333333</x:v>
      </x:c>
      <x:c r="W9" s="81" t="n">
        <x:v>1530365</x:v>
      </x:c>
      <x:c r="X9" s="81" t="n">
        <x:v>8571653</x:v>
      </x:c>
      <x:c r="Y9" s="12" t="n">
        <x:v>22857.7413333333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2278961</x:v>
      </x:c>
      <x:c r="E10" s="81" t="n">
        <x:v>570519</x:v>
      </x:c>
      <x:c r="F10" s="116" t="n">
        <x:v>1269780.41927114</x:v>
      </x:c>
      <x:c r="G10" s="81" t="n">
        <x:v>197806</x:v>
      </x:c>
      <x:c r="H10" s="81" t="n">
        <x:v>137943</x:v>
      </x:c>
      <x:c r="I10" s="117">
        <x:f>SUM(D10:H10)</x:f>
      </x:c>
      <x:c r="J10" s="81" t="n">
        <x:v>2801433</x:v>
      </x:c>
      <x:c r="K10" s="81" t="n">
        <x:v>0</x:v>
      </x:c>
      <x:c r="L10" s="81" t="n">
        <x:v>859520</x:v>
      </x:c>
      <x:c r="M10" s="81" t="n">
        <x:v>0</x:v>
      </x:c>
      <x:c r="N10" s="81" t="n">
        <x:v>206784</x:v>
      </x:c>
      <x:c r="O10" s="81" t="n">
        <x:v>314250</x:v>
      </x:c>
      <x:c r="P10" s="81" t="n">
        <x:v>273023</x:v>
      </x:c>
      <x:c r="Q10" s="117">
        <x:f>SUM(J10:P10)</x:f>
      </x:c>
      <x:c r="R10" s="81" t="n">
        <x:v>4009881</x:v>
      </x:c>
      <x:c r="S10" s="81" t="n">
        <x:v>445128</x:v>
      </x:c>
      <x:c r="T10" s="59">
        <x:f>SUM('Part C'!$R10:$S10)</x:f>
      </x:c>
      <x:c r="U10" s="81" t="n">
        <x:v>15663.59765625</x:v>
      </x:c>
      <x:c r="V10" s="81" t="n">
        <x:v>1738.78125</x:v>
      </x:c>
      <x:c r="W10" s="81" t="n">
        <x:v>1044729.17333333</x:v>
      </x:c>
      <x:c r="X10" s="81" t="n">
        <x:v>5499738.17333333</x:v>
      </x:c>
      <x:c r="Y10" s="12" t="n">
        <x:v>21483.3522395833</x:v>
      </x:c>
    </x:row>
    <x:row r="11" spans="1:25" s="6" customFormat="1">
      <x:c r="A11" s="184" t="s">
        <x:v>149</x:v>
      </x:c>
      <x:c r="B11" s="184" t="s">
        <x:v>150</x:v>
      </x:c>
      <x:c r="C11" s="184" t="s">
        <x:v>151</x:v>
      </x:c>
      <x:c r="D11" s="81" t="n">
        <x:v>2313482</x:v>
      </x:c>
      <x:c r="E11" s="81" t="n">
        <x:v>835354</x:v>
      </x:c>
      <x:c r="F11" s="116" t="n">
        <x:v>1403178.92959278</x:v>
      </x:c>
      <x:c r="G11" s="81" t="n">
        <x:v>243893</x:v>
      </x:c>
      <x:c r="H11" s="81" t="n">
        <x:v>340794</x:v>
      </x:c>
      <x:c r="I11" s="117">
        <x:f>SUM(D11:H11)</x:f>
      </x:c>
      <x:c r="J11" s="81" t="n">
        <x:v>3010737</x:v>
      </x:c>
      <x:c r="K11" s="81" t="n">
        <x:v>0</x:v>
      </x:c>
      <x:c r="L11" s="81" t="n">
        <x:v>842733</x:v>
      </x:c>
      <x:c r="M11" s="81" t="n">
        <x:v>0</x:v>
      </x:c>
      <x:c r="N11" s="81" t="n">
        <x:v>282978</x:v>
      </x:c>
      <x:c r="O11" s="81" t="n">
        <x:v>361460</x:v>
      </x:c>
      <x:c r="P11" s="81" t="n">
        <x:v>638795</x:v>
      </x:c>
      <x:c r="Q11" s="117">
        <x:f>SUM(J11:P11)</x:f>
      </x:c>
      <x:c r="R11" s="81" t="n">
        <x:v>4659003</x:v>
      </x:c>
      <x:c r="S11" s="81" t="n">
        <x:v>477699</x:v>
      </x:c>
      <x:c r="T11" s="59">
        <x:f>SUM('Part C'!$R11:$S11)</x:f>
      </x:c>
      <x:c r="U11" s="81" t="n">
        <x:v>16941.8290909091</x:v>
      </x:c>
      <x:c r="V11" s="81" t="n">
        <x:v>1737.08727272727</x:v>
      </x:c>
      <x:c r="W11" s="81" t="n">
        <x:v>1122267.66666667</x:v>
      </x:c>
      <x:c r="X11" s="81" t="n">
        <x:v>6258969.66666667</x:v>
      </x:c>
      <x:c r="Y11" s="12" t="n">
        <x:v>22759.8896969697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373580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149</x:v>
      </x:c>
      <x:c r="B11" s="184" t="s">
        <x:v>150</x:v>
      </x:c>
      <x:c r="C11" s="184" t="s">
        <x:v>151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215</x:v>
      </x:c>
      <x:c r="G15" s="144" t="s"/>
      <x:c r="H15" s="144" t="s"/>
      <x:c r="I15" s="144" t="s"/>
      <x:c r="J15" s="135" t="s"/>
      <x:c r="K15" s="134" t="s">
        <x:v>216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7" t="s">
        <x:v>196</x:v>
      </x:c>
      <x:c r="G16" s="5" t="s">
        <x:v>197</x:v>
      </x:c>
      <x:c r="H16" s="5" t="s">
        <x:v>198</x:v>
      </x:c>
      <x:c r="I16" s="98" t="s">
        <x:v>199</x:v>
      </x:c>
      <x:c r="J16" s="11" t="s">
        <x:v>200</x:v>
      </x:c>
      <x:c r="K16" s="97" t="s">
        <x:v>201</x:v>
      </x:c>
      <x:c r="L16" s="5" t="s">
        <x:v>213</x:v>
      </x:c>
      <x:c r="M16" s="98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1</x:v>
      </x:c>
      <x:c r="F17" s="7" t="n">
        <x:v>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13580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149</x:v>
      </x:c>
      <x:c r="B11" s="184" t="s">
        <x:v>150</x:v>
      </x:c>
      <x:c r="C11" s="184" t="s">
        <x:v>151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