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<x:sst xmlns:x="http://schemas.openxmlformats.org/spreadsheetml/2006/main" count="237" uniqueCount="237">
  <x:si>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</x:si>
  <x:si>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</x:si>
  <x:si>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Schuylerville</x:t>
  </x:si>
  <x:si>
    <x:t>BEDS Code</x:t>
  </x:si>
  <x:si>
    <x:t>521701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</x:si>
  <x:si>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</x:si>
  <x:si>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</x:si>
  <x:si>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</x:si>
  <x:si>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</x:si>
  <x:si>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</x:si>
  <x:si>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Christine Burke</x:t>
  </x:si>
  <x:si>
    <x:t>Street Address Line 1</x:t>
  </x:si>
  <x:si>
    <x:t>14 Spring Street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</x:si>
  <x:si>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</x:si>
  <x:si>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</x:si>
  <x:si>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</x:si>
  <x:si>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</x:si>
  <x:si>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</x:si>
  <x:si>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burkec@schuylerville.org</x:t>
  </x:si>
  <x:si>
    <x:t>City</x:t>
  </x:si>
  <x:si>
    <x:t>Phone Number</x:t>
  </x:si>
  <x:si>
    <x:t>5186953251</x:t>
  </x:si>
  <x:si>
    <x:t>Zip Code</x:t>
  </x:si>
  <x:si>
    <x:t>12871-1019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</x:si>
  <x:si>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</x:si>
  <x:si>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</x:si>
  <x:si>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</x:si>
  <x:si>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</x:si>
  <x:si>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</x:si>
  <x:si>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</x:si>
  <x:si>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</x:si>
  <x:si>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</x:si>
  <x:si>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</x:si>
  <x:si>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</x:si>
  <x:si>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</x:si>
  <x:si>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</x:si>
  <x:si>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</x:si>
  <x:si>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</x:si>
  <x:si>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</x:si>
  <x:si>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</x:si>
  <x:si>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</x:si>
  <x:si>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</x:si>
  <x:si>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</x:si>
  <x:si>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</x:si>
  <x:si>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</x:si>
  <x:si>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</x:si>
  <x:si>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</x:si>
  <x:si>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</x:si>
  <x:si>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</x:si>
  <x:si>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</x:si>
  <x:si>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</x:si>
  <x:si>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</x:si>
  <x:si>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</x:si>
  <x:si>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</x:si>
  <x:si>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</x:si>
  <x:si>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</x:si>
  <x:si>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</x:si>
  <x:si>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</x:si>
  <x:si>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</x:si>
  <x:si>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</x:si>
  <x:si>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</x:si>
  <x:si>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</x:si>
  <x:si>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</x:si>
  <x:si>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</x:si>
  <x:si>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</x:si>
  <x:si>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</x:si>
  <x:si>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</x:si>
  <x:si>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</x:si>
  <x:si>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</x:si>
  <x:si>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</x:si>
  <x:si>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</x:si>
  <x:si>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</x:si>
  <x:si>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</x:si>
  <x:si>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</x:si>
  <x:si>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</x:si>
  <x:si>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</x:si>
  <x:si>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</x:si>
  <x:si>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</x:si>
  <x:si>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</x:si>
  <x:si>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</x:si>
  <x:si>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</x:si>
  <x:si>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</x:si>
  <x:si>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</x:si>
  <x:si>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</x:si>
  <x:si>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</x:si>
  <x:si>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</x:si>
  <x:si>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</x:si>
  <x:si>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</x:si>
  <x:si>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</x:si>
  <x:si>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</x:si>
  <x:si>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</x:si>
  <x:si>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</x:si>
  <x:si>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</x:si>
  <x:si>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</x:si>
  <x:si>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</x:si>
  <x:si>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</x:si>
  <x:si>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</x:si>
  <x:si>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</x:si>
  <x:si>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</x:si>
  <x:si>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</x:si>
  <x:si>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</x:si>
  <x:si>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</x:si>
  <x:si>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</x:si>
  <x:si>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</x:si>
  <x:si>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</x:si>
  <x:si>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</x:si>
  <x:si>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</x:si>
  <x:si>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</x:si>
  <x:si>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</x:si>
  <x:si>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</x:si>
  <x:si>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</x:si>
  <x:si>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</x:si>
  <x:si>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</x:si>
  <x:si>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</x:si>
  <x:si>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</x:si>
  <x:si>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</x:si>
  <x:si>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</x:si>
  <x:si>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</x:si>
  <x:si>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</x:si>
  <x:si>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</x:si>
  <x:si>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</x:si>
  <x:si>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</x:si>
  <x:si>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</x:si>
  <x:si>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</x:si>
  <x:si>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</x:si>
  <x:si>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</x:si>
  <x:si>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</x:si>
  <x:si>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</x:si>
  <x:si>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</x:si>
  <x:si>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</x:si>
  <x:si>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521701040002</x:t>
  </x:si>
  <x:si>
    <x:t>SCHUYLERVILLE HIGH SCHOOL</x:t>
  </x:si>
  <x:si>
    <x:t>Junior-Senior High School</x:t>
  </x:si>
  <x:si>
    <x:t>9</x:t>
  </x:si>
  <x:si>
    <x:t>12</x:t>
  </x:si>
  <x:si>
    <x:t>Yes</x:t>
  </x:si>
  <x:si>
    <x:t>No</x:t>
  </x:si>
  <x:si>
    <x:t>521701040003</x:t>
  </x:si>
  <x:si>
    <x:t>SCHUYLERVILLE ELEMENTARY SCHOOL</x:t>
  </x:si>
  <x:si>
    <x:t>Elementary School</x:t>
  </x:si>
  <x:si>
    <x:t>K</x:t>
  </x:si>
  <x:si>
    <x:t>5</x:t>
  </x:si>
  <x:si>
    <x:t>521701040005</x:t>
  </x:si>
  <x:si>
    <x:t>SCHUYLERVILLE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</x:si>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</x:sst>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38609553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2678864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834500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3719150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834500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2080567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401526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1132550</x:v>
      </x:c>
      <x:c r="E37" s="10" t="n">
        <x:v>0</x:v>
      </x:c>
      <x:c r="F37" s="7" t="n">
        <x:v>53</x:v>
      </x:c>
      <x:c r="G37" s="132" t="n">
        <x:v>21368.8679245283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532650</x:v>
      </x:c>
      <x:c r="E38" s="10" t="n">
        <x:v>0</x:v>
      </x:c>
      <x:c r="F38" s="7" t="n">
        <x:v>11</x:v>
      </x:c>
      <x:c r="G38" s="132" t="n">
        <x:v>48422.7272727273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1372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26331</x:v>
      </x:c>
      <x:c r="E62" s="10" t="n">
        <x:v>0</x:v>
      </x:c>
      <x:c r="F62" s="84" t="n">
        <x:v>0.1</x:v>
      </x:c>
      <x:c r="G62" s="132" t="n">
        <x:v>263310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814540</x:v>
      </x:c>
      <x:c r="E63" s="10" t="n">
        <x:v>0</x:v>
      </x:c>
      <x:c r="F63" s="84" t="n">
        <x:v>4.9</x:v>
      </x:c>
      <x:c r="G63" s="132" t="n">
        <x:v>166232.653061224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2360457</x:v>
      </x:c>
      <x:c r="E64" s="10" t="n">
        <x:v>0</x:v>
      </x:c>
      <x:c r="F64" s="84" t="n">
        <x:v>23</x:v>
      </x:c>
      <x:c r="G64" s="132" t="n">
        <x:v>102628.565217391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636051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732798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290190</x:v>
      </x:c>
      <x:c r="E72" s="10" t="n">
        <x:v>0</x:v>
      </x:c>
      <x:c r="F72" s="84" t="n">
        <x:v>3.5</x:v>
      </x:c>
      <x:c r="G72" s="132" t="n">
        <x:v>82911.4285714286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6500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32750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68500</x:v>
      </x:c>
      <x:c r="E76" s="10" t="n">
        <x:v>0</x:v>
      </x:c>
      <x:c r="F76" s="84" t="n">
        <x:v>0.5</x:v>
      </x:c>
      <x:c r="G76" s="132" t="n">
        <x:v>137000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188643</x:v>
      </x:c>
      <x:c r="E77" s="10" t="n">
        <x:v>0</x:v>
      </x:c>
      <x:c r="F77" s="84" t="n">
        <x:v>2.5</x:v>
      </x:c>
      <x:c r="G77" s="132" t="n">
        <x:v>75457.2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232580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2711990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11057397.42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18491061.91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487</x:v>
      </x:c>
      <x:c r="L8" s="107" t="n">
        <x:v>0</x:v>
      </x:c>
      <x:c r="M8" s="107" t="n">
        <x:v>0</x:v>
      </x:c>
      <x:c r="N8" s="107" t="n">
        <x:v>123</x:v>
      </x:c>
      <x:c r="O8" s="107" t="n">
        <x:v>4</x:v>
      </x:c>
      <x:c r="P8" s="107" t="n">
        <x:v>48</x:v>
      </x:c>
      <x:c r="Q8" s="108" t="n">
        <x:v>4</x:v>
      </x:c>
      <x:c r="R8" s="108" t="n">
        <x:v>40</x:v>
      </x:c>
      <x:c r="S8" s="108" t="n">
        <x:v>5</x:v>
      </x:c>
      <x:c r="T8" s="108" t="n">
        <x:v>2</x:v>
      </x:c>
      <x:c r="U8" s="108" t="n">
        <x:v>6.7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595</x:v>
      </x:c>
      <x:c r="L9" s="107" t="n">
        <x:v>0</x:v>
      </x:c>
      <x:c r="M9" s="107" t="n">
        <x:v>0</x:v>
      </x:c>
      <x:c r="N9" s="107" t="n">
        <x:v>182</x:v>
      </x:c>
      <x:c r="O9" s="107" t="n">
        <x:v>8</x:v>
      </x:c>
      <x:c r="P9" s="107" t="n">
        <x:v>77</x:v>
      </x:c>
      <x:c r="Q9" s="108" t="n">
        <x:v>5</x:v>
      </x:c>
      <x:c r="R9" s="108" t="n">
        <x:v>54.5</x:v>
      </x:c>
      <x:c r="S9" s="108" t="n">
        <x:v>11</x:v>
      </x:c>
      <x:c r="T9" s="108" t="n">
        <x:v>1</x:v>
      </x:c>
      <x:c r="U9" s="108" t="n">
        <x:v>3.7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290</x:v>
      </x:c>
      <x:c r="L10" s="107" t="n">
        <x:v>0</x:v>
      </x:c>
      <x:c r="M10" s="107" t="n">
        <x:v>0</x:v>
      </x:c>
      <x:c r="N10" s="107" t="n">
        <x:v>69</x:v>
      </x:c>
      <x:c r="O10" s="107" t="n">
        <x:v>2</x:v>
      </x:c>
      <x:c r="P10" s="107" t="n">
        <x:v>28</x:v>
      </x:c>
      <x:c r="Q10" s="108" t="n">
        <x:v>3</x:v>
      </x:c>
      <x:c r="R10" s="108" t="n">
        <x:v>25</x:v>
      </x:c>
      <x:c r="S10" s="108" t="n">
        <x:v>2</x:v>
      </x:c>
      <x:c r="T10" s="108" t="n">
        <x:v>2</x:v>
      </x:c>
      <x:c r="U10" s="108" t="n">
        <x:v>3.7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165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4191722</x:v>
      </x:c>
      <x:c r="E8" s="81" t="n">
        <x:v>2042669</x:v>
      </x:c>
      <x:c r="F8" s="116" t="n">
        <x:v>2813712.54738182</x:v>
      </x:c>
      <x:c r="G8" s="81" t="n">
        <x:v>461621</x:v>
      </x:c>
      <x:c r="H8" s="81" t="n">
        <x:v>849426</x:v>
      </x:c>
      <x:c r="I8" s="117">
        <x:f>SUM(D8:H8)</x:f>
      </x:c>
      <x:c r="J8" s="81" t="n">
        <x:v>5889388</x:v>
      </x:c>
      <x:c r="K8" s="81" t="n">
        <x:v>0</x:v>
      </x:c>
      <x:c r="L8" s="81" t="n">
        <x:v>1532007</x:v>
      </x:c>
      <x:c r="M8" s="81" t="n">
        <x:v>0</x:v>
      </x:c>
      <x:c r="N8" s="81" t="n">
        <x:v>518006</x:v>
      </x:c>
      <x:c r="O8" s="81" t="n">
        <x:v>424724</x:v>
      </x:c>
      <x:c r="P8" s="81" t="n">
        <x:v>1995025</x:v>
      </x:c>
      <x:c r="Q8" s="117">
        <x:f>SUM(J8:P8)</x:f>
      </x:c>
      <x:c r="R8" s="81" t="n">
        <x:v>9195406</x:v>
      </x:c>
      <x:c r="S8" s="81" t="n">
        <x:v>1163745</x:v>
      </x:c>
      <x:c r="T8" s="59">
        <x:f>SUM('Part C'!$R8:$S8)</x:f>
      </x:c>
      <x:c r="U8" s="81" t="n">
        <x:v>18881.7371663244</x:v>
      </x:c>
      <x:c r="V8" s="81" t="n">
        <x:v>2389.62012320329</x:v>
      </x:c>
      <x:c r="W8" s="81" t="n">
        <x:v>2875617.86443149</x:v>
      </x:c>
      <x:c r="X8" s="81" t="n">
        <x:v>13234768.8644315</x:v>
      </x:c>
      <x:c r="Y8" s="12" t="n">
        <x:v>27176.1167647464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4775911</x:v>
      </x:c>
      <x:c r="E9" s="81" t="n">
        <x:v>1089129</x:v>
      </x:c>
      <x:c r="F9" s="116" t="n">
        <x:v>2647016.62742941</x:v>
      </x:c>
      <x:c r="G9" s="81" t="n">
        <x:v>377674</x:v>
      </x:c>
      <x:c r="H9" s="81" t="n">
        <x:v>615283</x:v>
      </x:c>
      <x:c r="I9" s="117">
        <x:f>SUM(D9:H9)</x:f>
      </x:c>
      <x:c r="J9" s="81" t="n">
        <x:v>6473266</x:v>
      </x:c>
      <x:c r="K9" s="81" t="n">
        <x:v>0</x:v>
      </x:c>
      <x:c r="L9" s="81" t="n">
        <x:v>1613425</x:v>
      </x:c>
      <x:c r="M9" s="81" t="n">
        <x:v>0</x:v>
      </x:c>
      <x:c r="N9" s="81" t="n">
        <x:v>400255</x:v>
      </x:c>
      <x:c r="O9" s="81" t="n">
        <x:v>417013</x:v>
      </x:c>
      <x:c r="P9" s="81" t="n">
        <x:v>601055</x:v>
      </x:c>
      <x:c r="Q9" s="117">
        <x:f>SUM(J9:P9)</x:f>
      </x:c>
      <x:c r="R9" s="81" t="n">
        <x:v>8592096</x:v>
      </x:c>
      <x:c r="S9" s="81" t="n">
        <x:v>912917</x:v>
      </x:c>
      <x:c r="T9" s="59">
        <x:f>SUM('Part C'!$R9:$S9)</x:f>
      </x:c>
      <x:c r="U9" s="81" t="n">
        <x:v>14440.4974789916</x:v>
      </x:c>
      <x:c r="V9" s="81" t="n">
        <x:v>1534.31428571429</x:v>
      </x:c>
      <x:c r="W9" s="81" t="n">
        <x:v>3513331.8877551</x:v>
      </x:c>
      <x:c r="X9" s="81" t="n">
        <x:v>13018344.8877551</x:v>
      </x:c>
      <x:c r="Y9" s="12" t="n">
        <x:v>21879.5712399245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2585291</x:v>
      </x:c>
      <x:c r="E10" s="81" t="n">
        <x:v>777667</x:v>
      </x:c>
      <x:c r="F10" s="116" t="n">
        <x:v>1517774.08906789</x:v>
      </x:c>
      <x:c r="G10" s="81" t="n">
        <x:v>183441</x:v>
      </x:c>
      <x:c r="H10" s="81" t="n">
        <x:v>372306</x:v>
      </x:c>
      <x:c r="I10" s="117">
        <x:f>SUM(D10:H10)</x:f>
      </x:c>
      <x:c r="J10" s="81" t="n">
        <x:v>3663991</x:v>
      </x:c>
      <x:c r="K10" s="81" t="n">
        <x:v>0</x:v>
      </x:c>
      <x:c r="L10" s="81" t="n">
        <x:v>716088</x:v>
      </x:c>
      <x:c r="M10" s="81" t="n">
        <x:v>0</x:v>
      </x:c>
      <x:c r="N10" s="81" t="n">
        <x:v>401954</x:v>
      </x:c>
      <x:c r="O10" s="81" t="n">
        <x:v>158065</x:v>
      </x:c>
      <x:c r="P10" s="81" t="n">
        <x:v>496382</x:v>
      </x:c>
      <x:c r="Q10" s="117">
        <x:f>SUM(J10:P10)</x:f>
      </x:c>
      <x:c r="R10" s="81" t="n">
        <x:v>4834278</x:v>
      </x:c>
      <x:c r="S10" s="81" t="n">
        <x:v>602202</x:v>
      </x:c>
      <x:c r="T10" s="59">
        <x:f>SUM('Part C'!$R10:$S10)</x:f>
      </x:c>
      <x:c r="U10" s="81" t="n">
        <x:v>16669.924137931</x:v>
      </x:c>
      <x:c r="V10" s="81" t="n">
        <x:v>2076.55862068966</x:v>
      </x:c>
      <x:c r="W10" s="81" t="n">
        <x:v>1712380.24781341</x:v>
      </x:c>
      <x:c r="X10" s="81" t="n">
        <x:v>7148860.24781341</x:v>
      </x:c>
      <x:c r="Y10" s="12" t="n">
        <x:v>24651.2422338393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139</x:v>
      </x:c>
      <x:c r="B2" s="83" t="s">
        <x:v>165</x:v>
      </x:c>
      <x:c r="C2" s="83" t="s">
        <x:v>135</x:v>
      </x:c>
    </x:row>
    <x:row r="3" spans="1:9" x14ac:dyDescent="0.3">
      <x:c r="A3" s="2" t="s">
        <x:v>132</x:v>
      </x:c>
      <x:c r="B3" s="83" t="s">
        <x:v>225</x:v>
      </x:c>
      <x:c r="C3" s="83" t="s">
        <x:v>136</x:v>
      </x:c>
      <x:c r="D3" s="2" t="s">
        <x:v>139</x:v>
      </x:c>
      <x:c r="F3" s="2" t="s">
        <x:v>165</x:v>
      </x:c>
      <x:c r="H3" s="2" t="n">
        <x:v>2022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140</x:v>
      </x:c>
      <x:c r="H4" s="2" t="n">
        <x:v>2023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144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231</x:v>
      </x:c>
      <x:c r="C6" s="0" t="s"/>
      <x:c r="D6" s="0" t="s">
        <x:v>132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232</x:v>
      </x:c>
      <x:c r="B7" s="83" t="s">
        <x:v>233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s">
        <x:v>6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234</x:v>
      </x:c>
      <x:c r="B11" s="83" t="n">
        <x:v>8</x:v>
      </x:c>
      <x:c r="D11" s="2" t="s">
        <x:v>232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235</x:v>
      </x:c>
      <x:c r="F17" s="2" t="s">
        <x:v>232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