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<x:sst xmlns:x="http://schemas.openxmlformats.org/spreadsheetml/2006/main" count="234" uniqueCount="234">
  <x:si>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</x:si>
  <x:si>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</x:si>
  <x:si>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Schodack</x:t>
  </x:si>
  <x:si>
    <x:t>BEDS Code</x:t>
  </x:si>
  <x:si>
    <x:t>491501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</x:si>
  <x:si>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</x:si>
  <x:si>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</x:si>
  <x:si>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</x:si>
  <x:si>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</x:si>
  <x:si>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</x:si>
  <x:si>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Brian  Carey</x:t>
  </x:si>
  <x:si>
    <x:t>Street Address Line 1</x:t>
  </x:si>
  <x:si>
    <x:t>1477 South Schodack Road</x:t>
  </x:si>
  <x:si>
    <x:t>Title of Contact</x:t>
  </x:si>
  <x:si>
    <x:t>Director of Business</x:t>
  </x:si>
  <x:si>
    <x:t>Street Address Line 2</x:t>
  </x:si>
  <x:si>
    <x:t/>
  </x:si>
  <x:si>
    <x:t>Email Address</x:t>
  </x:si>
  <x:si>
    <x:t>jfilkins@schodack.k12.ny.us</x:t>
  </x:si>
  <x:si>
    <x:t>City</x:t>
  </x:si>
  <x:si>
    <x:t>Castleton-on-Hudson</x:t>
  </x:si>
  <x:si>
    <x:t>Phone Number</x:t>
  </x:si>
  <x:si>
    <x:t>5187322124</x:t>
  </x:si>
  <x:si>
    <x:t>Zip Code</x:t>
  </x:si>
  <x:si>
    <x:t>12033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</x:si>
  <x:si>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</x:si>
  <x:si>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</x:si>
  <x:si>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</x:si>
  <x:si>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</x:si>
  <x:si>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</x:si>
  <x:si>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</x:si>
  <x:si>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</x:si>
  <x:si>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</x:si>
  <x:si>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</x:si>
  <x:si>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</x:si>
  <x:si>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</x:si>
  <x:si>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</x:si>
  <x:si>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</x:si>
  <x:si>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</x:si>
  <x:si>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</x:si>
  <x:si>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</x:si>
  <x:si>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</x:si>
  <x:si>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</x:si>
  <x:si>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</x:si>
  <x:si>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</x:si>
  <x:si>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</x:si>
  <x:si>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</x:si>
  <x:si>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</x:si>
  <x:si>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</x:si>
  <x:si>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</x:si>
  <x:si>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</x:si>
  <x:si>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</x:si>
  <x:si>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</x:si>
  <x:si>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</x:si>
  <x:si>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</x:si>
  <x:si>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</x:si>
  <x:si>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</x:si>
  <x:si>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</x:si>
  <x:si>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</x:si>
  <x:si>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</x:si>
  <x:si>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</x:si>
  <x:si>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</x:si>
  <x:si>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</x:si>
  <x:si>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</x:si>
  <x:si>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</x:si>
  <x:si>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</x:si>
  <x:si>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</x:si>
  <x:si>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</x:si>
  <x:si>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</x:si>
  <x:si>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</x:si>
  <x:si>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</x:si>
  <x:si>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</x:si>
  <x:si>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</x:si>
  <x:si>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</x:si>
  <x:si>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</x:si>
  <x:si>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</x:si>
  <x:si>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</x:si>
  <x:si>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</x:si>
  <x:si>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</x:si>
  <x:si>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</x:si>
  <x:si>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</x:si>
  <x:si>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</x:si>
  <x:si>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</x:si>
  <x:si>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</x:si>
  <x:si>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</x:si>
  <x:si>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</x:si>
  <x:si>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</x:si>
  <x:si>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</x:si>
  <x:si>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</x:si>
  <x:si>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</x:si>
  <x:si>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</x:si>
  <x:si>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</x:si>
  <x:si>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</x:si>
  <x:si>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</x:si>
  <x:si>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</x:si>
  <x:si>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</x:si>
  <x:si>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</x:si>
  <x:si>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</x:si>
  <x:si>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</x:si>
  <x:si>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</x:si>
  <x:si>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</x:si>
  <x:si>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</x:si>
  <x:si>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</x:si>
  <x:si>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</x:si>
  <x:si>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</x:si>
  <x:si>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</x:si>
  <x:si>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</x:si>
  <x:si>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</x:si>
  <x:si>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</x:si>
  <x:si>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</x:si>
  <x:si>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</x:si>
  <x:si>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</x:si>
  <x:si>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</x:si>
  <x:si>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</x:si>
  <x:si>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</x:si>
  <x:si>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</x:si>
  <x:si>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</x:si>
  <x:si>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</x:si>
  <x:si>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</x:si>
  <x:si>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</x:si>
  <x:si>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</x:si>
  <x:si>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</x:si>
  <x:si>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</x:si>
  <x:si>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</x:si>
  <x:si>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</x:si>
  <x:si>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</x:si>
  <x:si>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</x:si>
  <x:si>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</x:si>
  <x:si>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</x:si>
  <x:si>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</x:si>
  <x:si>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</x:si>
  <x:si>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491501040002</x:t>
  </x:si>
  <x:si>
    <x:t>MAPLE HILL JR/SR HIGH SCHOOL</x:t>
  </x:si>
  <x:si>
    <x:t>Junior-Senior High School</x:t>
  </x:si>
  <x:si>
    <x:t>7</x:t>
  </x:si>
  <x:si>
    <x:t>12</x:t>
  </x:si>
  <x:si>
    <x:t>Yes</x:t>
  </x:si>
  <x:si>
    <x:t>No</x:t>
  </x:si>
  <x:si>
    <x:t>491501040003</x:t>
  </x:si>
  <x:si>
    <x:t>CASTLETON ELEMENTARY SCHOOL</x:t>
  </x:si>
  <x:si>
    <x:t>Elementary School</x:t>
  </x:si>
  <x:si>
    <x:t>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</x:si>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</x:sst>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26759553</x:v>
      </x:c>
      <x:c r="E14" s="10" t="n">
        <x:v>132000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1412274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412100</x:v>
      </x:c>
      <x:c r="E16" s="10" t="n">
        <x:v>210000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2956898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251463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412100</x:v>
      </x:c>
      <x:c r="E24" s="10" t="n">
        <x:v>210000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93438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1198969</x:v>
      </x:c>
      <x:c r="E27" s="10" t="n">
        <x:v>65166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405038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3000</x:v>
      </x:c>
      <x:c r="E33" s="10" t="n">
        <x:v>0</x:v>
      </x:c>
      <x:c r="F33" s="7" t="n">
        <x:v>1</x:v>
      </x:c>
      <x:c r="G33" s="132" t="n">
        <x:v>3000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134452</x:v>
      </x:c>
      <x:c r="E35" s="10" t="n">
        <x:v>0</x:v>
      </x:c>
      <x:c r="F35" s="7" t="n">
        <x:v>3</x:v>
      </x:c>
      <x:c r="G35" s="132" t="n">
        <x:v>44817.3333333333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67836</x:v>
      </x:c>
      <x:c r="E36" s="10" t="n">
        <x:v>112800</x:v>
      </x:c>
      <x:c r="F36" s="7" t="n">
        <x:v>20</x:v>
      </x:c>
      <x:c r="G36" s="132" t="n">
        <x:v>9031.8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1263230</x:v>
      </x:c>
      <x:c r="E37" s="10" t="n">
        <x:v>0</x:v>
      </x:c>
      <x:c r="F37" s="7" t="n">
        <x:v>12</x:v>
      </x:c>
      <x:c r="G37" s="132" t="n">
        <x:v>105269.166666667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217447</x:v>
      </x:c>
      <x:c r="E38" s="10" t="n">
        <x:v>0</x:v>
      </x:c>
      <x:c r="F38" s="7" t="n">
        <x:v>5</x:v>
      </x:c>
      <x:c r="G38" s="132" t="n">
        <x:v>43489.4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789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18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13458</x:v>
      </x:c>
      <x:c r="E62" s="10" t="n">
        <x:v>0</x:v>
      </x:c>
      <x:c r="F62" s="84" t="n">
        <x:v>0.1</x:v>
      </x:c>
      <x:c r="G62" s="132" t="n">
        <x:v>134580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876019</x:v>
      </x:c>
      <x:c r="E63" s="10" t="n">
        <x:v>0</x:v>
      </x:c>
      <x:c r="F63" s="84" t="n">
        <x:v>6.8</x:v>
      </x:c>
      <x:c r="G63" s="132" t="n">
        <x:v>128826.323529412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1543456</x:v>
      </x:c>
      <x:c r="E64" s="10" t="n">
        <x:v>0</x:v>
      </x:c>
      <x:c r="F64" s="84" t="n">
        <x:v>16</x:v>
      </x:c>
      <x:c r="G64" s="132" t="n">
        <x:v>96466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660533</x:v>
      </x:c>
      <x:c r="E65" s="10" t="n">
        <x:v>0</x:v>
      </x:c>
      <x:c r="F65" s="84" t="n">
        <x:v>1.5</x:v>
      </x:c>
      <x:c r="G65" s="132" t="n">
        <x:v>440355.333333333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623104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155349</x:v>
      </x:c>
      <x:c r="E72" s="10" t="n">
        <x:v>0</x:v>
      </x:c>
      <x:c r="F72" s="84" t="n">
        <x:v>1.5</x:v>
      </x:c>
      <x:c r="G72" s="132" t="n">
        <x:v>103566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86232</x:v>
      </x:c>
      <x:c r="E74" s="10" t="n">
        <x:v>0</x:v>
      </x:c>
      <x:c r="F74" s="84" t="n">
        <x:v>0.3</x:v>
      </x:c>
      <x:c r="G74" s="132" t="n">
        <x:v>287440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130025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9986</x:v>
      </x:c>
      <x:c r="E76" s="10" t="n">
        <x:v>0</x:v>
      </x:c>
      <x:c r="F76" s="84" t="n">
        <x:v>0.3</x:v>
      </x:c>
      <x:c r="G76" s="132" t="n">
        <x:v>33286.6666666667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177205</x:v>
      </x:c>
      <x:c r="E77" s="10" t="n">
        <x:v>0</x:v>
      </x:c>
      <x:c r="F77" s="84" t="n">
        <x:v>2</x:v>
      </x:c>
      <x:c r="G77" s="132" t="n">
        <x:v>88602.5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192136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1824346</x:v>
      </x:c>
      <x:c r="E82" s="10" t="n">
        <x:v>132000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7115817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12826358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385</x:v>
      </x:c>
      <x:c r="L8" s="107" t="n">
        <x:v>0</x:v>
      </x:c>
      <x:c r="M8" s="107" t="n">
        <x:v>0</x:v>
      </x:c>
      <x:c r="N8" s="107" t="n">
        <x:v>95</x:v>
      </x:c>
      <x:c r="O8" s="107" t="n">
        <x:v>9</x:v>
      </x:c>
      <x:c r="P8" s="107" t="n">
        <x:v>52</x:v>
      </x:c>
      <x:c r="Q8" s="108" t="n">
        <x:v>4</x:v>
      </x:c>
      <x:c r="R8" s="108" t="n">
        <x:v>38</x:v>
      </x:c>
      <x:c r="S8" s="108" t="n">
        <x:v>9.7</x:v>
      </x:c>
      <x:c r="T8" s="108" t="n">
        <x:v>2</x:v>
      </x:c>
      <x:c r="U8" s="108" t="n">
        <x:v>5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404</x:v>
      </x:c>
      <x:c r="L9" s="107" t="n">
        <x:v>0</x:v>
      </x:c>
      <x:c r="M9" s="107" t="n">
        <x:v>18</x:v>
      </x:c>
      <x:c r="N9" s="107" t="n">
        <x:v>86</x:v>
      </x:c>
      <x:c r="O9" s="107" t="n">
        <x:v>1</x:v>
      </x:c>
      <x:c r="P9" s="107" t="n">
        <x:v>60</x:v>
      </x:c>
      <x:c r="Q9" s="108" t="n">
        <x:v>6</x:v>
      </x:c>
      <x:c r="R9" s="108" t="n">
        <x:v>40</x:v>
      </x:c>
      <x:c r="S9" s="108" t="n">
        <x:v>22.7</x:v>
      </x:c>
      <x:c r="T9" s="108" t="n">
        <x:v>2</x:v>
      </x:c>
      <x:c r="U9" s="108" t="n">
        <x:v>6</x:v>
      </x:c>
      <x:c r="V9" s="108" t="n">
        <x:v>3.7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3622192</x:v>
      </x:c>
      <x:c r="E8" s="81" t="n">
        <x:v>1053655</x:v>
      </x:c>
      <x:c r="F8" s="116" t="n">
        <x:v>1880884.4254103</x:v>
      </x:c>
      <x:c r="G8" s="81" t="n">
        <x:v>541172</x:v>
      </x:c>
      <x:c r="H8" s="81" t="n">
        <x:v>385856</x:v>
      </x:c>
      <x:c r="I8" s="117">
        <x:f>SUM(D8:H8)</x:f>
      </x:c>
      <x:c r="J8" s="81" t="n">
        <x:v>4877839</x:v>
      </x:c>
      <x:c r="K8" s="81" t="n">
        <x:v>0</x:v>
      </x:c>
      <x:c r="L8" s="81" t="n">
        <x:v>941538</x:v>
      </x:c>
      <x:c r="M8" s="81" t="n">
        <x:v>0</x:v>
      </x:c>
      <x:c r="N8" s="81" t="n">
        <x:v>385305</x:v>
      </x:c>
      <x:c r="O8" s="81" t="n">
        <x:v>295934</x:v>
      </x:c>
      <x:c r="P8" s="81" t="n">
        <x:v>983143</x:v>
      </x:c>
      <x:c r="Q8" s="117">
        <x:f>SUM(J8:P8)</x:f>
      </x:c>
      <x:c r="R8" s="81" t="n">
        <x:v>6872275</x:v>
      </x:c>
      <x:c r="S8" s="81" t="n">
        <x:v>611483</x:v>
      </x:c>
      <x:c r="T8" s="59">
        <x:f>SUM('Part C'!$R8:$S8)</x:f>
      </x:c>
      <x:c r="U8" s="81" t="n">
        <x:v>17850.0649350649</x:v>
      </x:c>
      <x:c r="V8" s="81" t="n">
        <x:v>1588.26753246753</x:v>
      </x:c>
      <x:c r="W8" s="81" t="n">
        <x:v>3064661.54275093</x:v>
      </x:c>
      <x:c r="X8" s="81" t="n">
        <x:v>10548419.5427509</x:v>
      </x:c>
      <x:c r="Y8" s="12" t="n">
        <x:v>27398.4923188336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4233702</x:v>
      </x:c>
      <x:c r="E9" s="81" t="n">
        <x:v>883219</x:v>
      </x:c>
      <x:c r="F9" s="116" t="n">
        <x:v>2058308.79730558</x:v>
      </x:c>
      <x:c r="G9" s="81" t="n">
        <x:v>158636</x:v>
      </x:c>
      <x:c r="H9" s="81" t="n">
        <x:v>292619</x:v>
      </x:c>
      <x:c r="I9" s="117">
        <x:f>SUM(D9:H9)</x:f>
      </x:c>
      <x:c r="J9" s="81" t="n">
        <x:v>4689263</x:v>
      </x:c>
      <x:c r="K9" s="81" t="n">
        <x:v>0</x:v>
      </x:c>
      <x:c r="L9" s="81" t="n">
        <x:v>1822430</x:v>
      </x:c>
      <x:c r="M9" s="81" t="n">
        <x:v>11609</x:v>
      </x:c>
      <x:c r="N9" s="81" t="n">
        <x:v>434151</x:v>
      </x:c>
      <x:c r="O9" s="81" t="n">
        <x:v>343207</x:v>
      </x:c>
      <x:c r="P9" s="81" t="n">
        <x:v>325823</x:v>
      </x:c>
      <x:c r="Q9" s="117">
        <x:f>SUM(J9:P9)</x:f>
      </x:c>
      <x:c r="R9" s="81" t="n">
        <x:v>7003659</x:v>
      </x:c>
      <x:c r="S9" s="81" t="n">
        <x:v>622825</x:v>
      </x:c>
      <x:c r="T9" s="59">
        <x:f>SUM('Part C'!$R9:$S9)</x:f>
      </x:c>
      <x:c r="U9" s="81" t="n">
        <x:v>16596.3483412322</x:v>
      </x:c>
      <x:c r="V9" s="81" t="n">
        <x:v>1475.88862559242</x:v>
      </x:c>
      <x:c r="W9" s="81" t="n">
        <x:v>3359187.45724907</x:v>
      </x:c>
      <x:c r="X9" s="81" t="n">
        <x:v>10985671.4572491</x:v>
      </x:c>
      <x:c r="Y9" s="12" t="n">
        <x:v>26032.3968181258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1</x:v>
      </x:c>
      <x:c r="F15" s="7" t="n">
        <x:v>20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67836</x:v>
      </x:c>
      <x:c r="M15" s="81" t="n">
        <x:v>112800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140</x:v>
      </x:c>
      <x:c r="B2" s="83" t="s">
        <x:v>161</x:v>
      </x:c>
      <x:c r="C2" s="83" t="s">
        <x:v>136</x:v>
      </x:c>
    </x:row>
    <x:row r="3" spans="1:9" x14ac:dyDescent="0.3">
      <x:c r="A3" s="2" t="s">
        <x:v>133</x:v>
      </x:c>
      <x:c r="B3" s="83" t="s">
        <x:v>221</x:v>
      </x:c>
      <x:c r="C3" s="83" t="s">
        <x:v>137</x:v>
      </x:c>
      <x:c r="D3" s="2" t="s">
        <x:v>140</x:v>
      </x:c>
      <x:c r="F3" s="2" t="s">
        <x:v>161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141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