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<x:sst xmlns:x="http://schemas.openxmlformats.org/spreadsheetml/2006/main" count="275" uniqueCount="275">
  <x:si>
    <x:t>Part A - District-Level Information</x:t>
  </x:si>
  <x:si>
    <x:t>School District Name</x:t>
  </x:si>
  <x:si>
    <x:t>Schenectady</x:t>
  </x:si>
  <x:si>
    <x:t>BEDS Code</x:t>
  </x:si>
  <x:si>
    <x:t>530600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</x:si>
  <x:si>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</x:si>
  <x:si>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</x:si>
  <x:si>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</x:si>
  <x:si>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</x:si>
  <x:si>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</x:si>
  <x:si>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Anibal Soler</x:t>
  </x:si>
  <x:si>
    <x:t>Street Address Line 1</x:t>
  </x:si>
  <x:si>
    <x:t>108 Education Dr</x:t>
  </x:si>
  <x:si>
    <x:t>Title of Contact</x:t>
  </x:si>
  <x:si>
    <x:t>Superintendent</x:t>
  </x:si>
  <x:si>
    <x:t>Street Address Line 2</x:t>
  </x:si>
  <x:si>
    <x:t/>
  </x:si>
  <x:si>
    <x:t>Email Address</x:t>
  </x:si>
  <x:si>
    <x:t>solera@schenectady.k12.ny.us</x:t>
  </x:si>
  <x:si>
    <x:t>City</x:t>
  </x:si>
  <x:si>
    <x:t>Phone Number</x:t>
  </x:si>
  <x:si>
    <x:t>5183708100</x:t>
  </x:si>
  <x:si>
    <x:t>Zip Code</x:t>
  </x:si>
  <x:si>
    <x:t>12303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</x:si>
  <x:si>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</x:si>
  <x:si>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</x:si>
  <x:si>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</x:si>
  <x:si>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</x:si>
  <x:si>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</x:si>
  <x:si>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</x:si>
  <x:si>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</x:si>
  <x:si>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</x:si>
  <x:si>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</x:si>
  <x:si>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</x:si>
  <x:si>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</x:si>
  <x:si>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</x:si>
  <x:si>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</x:si>
  <x:si>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</x:si>
  <x:si>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</x:si>
  <x:si>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</x:si>
  <x:si>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</x:si>
  <x:si>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</x:si>
  <x:si>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</x:si>
  <x:si>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</x:si>
  <x:si>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</x:si>
  <x:si>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</x:si>
  <x:si>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</x:si>
  <x:si>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</x:si>
  <x:si>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</x:si>
  <x:si>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</x:si>
  <x:si>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</x:si>
  <x:si>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</x:si>
  <x:si>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</x:si>
  <x:si>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</x:si>
  <x:si>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</x:si>
  <x:si>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</x:si>
  <x:si>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</x:si>
  <x:si>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</x:si>
  <x:si>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</x:si>
  <x:si>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</x:si>
  <x:si>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</x:si>
  <x:si>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</x:si>
  <x:si>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</x:si>
  <x:si>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</x:si>
  <x:si>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</x:si>
  <x:si>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</x:si>
  <x:si>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</x:si>
  <x:si>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</x:si>
  <x:si>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</x:si>
  <x:si>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</x:si>
  <x:si>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</x:si>
  <x:si>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</x:si>
  <x:si>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</x:si>
  <x:si>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</x:si>
  <x:si>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</x:si>
  <x:si>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</x:si>
  <x:si>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</x:si>
  <x:si>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</x:si>
  <x:si>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</x:si>
  <x:si>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</x:si>
  <x:si>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</x:si>
  <x:si>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</x:si>
  <x:si>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</x:si>
  <x:si>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</x:si>
  <x:si>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</x:si>
  <x:si>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</x:si>
  <x:si>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</x:si>
  <x:si>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</x:si>
  <x:si>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</x:si>
  <x:si>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</x:si>
  <x:si>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</x:si>
  <x:si>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</x:si>
  <x:si>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</x:si>
  <x:si>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</x:si>
  <x:si>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</x:si>
  <x:si>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</x:si>
  <x:si>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</x:si>
  <x:si>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</x:si>
  <x:si>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</x:si>
  <x:si>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</x:si>
  <x:si>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</x:si>
  <x:si>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</x:si>
  <x:si>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</x:si>
  <x:si>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</x:si>
  <x:si>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</x:si>
  <x:si>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</x:si>
  <x:si>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</x:si>
  <x:si>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</x:si>
  <x:si>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</x:si>
  <x:si>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</x:si>
  <x:si>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</x:si>
  <x:si>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</x:si>
  <x:si>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</x:si>
  <x:si>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</x:si>
  <x:si>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</x:si>
  <x:si>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</x:si>
  <x:si>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</x:si>
  <x:si>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</x:si>
  <x:si>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</x:si>
  <x:si>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</x:si>
  <x:si>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</x:si>
  <x:si>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</x:si>
  <x:si>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</x:si>
  <x:si>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</x:si>
  <x:si>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</x:si>
  <x:si>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</x:si>
  <x:si>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</x:si>
  <x:si>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</x:si>
  <x:si>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</x:si>
  <x:si>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</x:si>
  <x:si>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530600010008</x:t>
  </x:si>
  <x:si>
    <x:t>DR MARTIN LUTHER KING SCHOOL JR ELEMENTARY SCHOOL</x:t>
  </x:si>
  <x:si>
    <x:t>44</x:t>
  </x:si>
  <x:si>
    <x:t>Elementary School</x:t>
  </x:si>
  <x:si>
    <x:t>Pre-K</x:t>
  </x:si>
  <x:si>
    <x:t>5</x:t>
  </x:si>
  <x:si>
    <x:t>Yes</x:t>
  </x:si>
  <x:si>
    <x:t>No</x:t>
  </x:si>
  <x:si>
    <x:t>530600010009</x:t>
  </x:si>
  <x:si>
    <x:t>HAMILTON ELEMENTARY SCHOOL</x:t>
  </x:si>
  <x:si>
    <x:t>22</x:t>
  </x:si>
  <x:si>
    <x:t>530600010010</x:t>
  </x:si>
  <x:si>
    <x:t>HOWE ELEMENTARY SCHOOL</x:t>
  </x:si>
  <x:si>
    <x:t>12</x:t>
  </x:si>
  <x:si>
    <x:t>530600010011</x:t>
  </x:si>
  <x:si>
    <x:t>LINCOLN ELEMENTARY SCHOOL</x:t>
  </x:si>
  <x:si>
    <x:t>24</x:t>
  </x:si>
  <x:si>
    <x:t>530600010013</x:t>
  </x:si>
  <x:si>
    <x:t>PAIGE ELEMENTARY SCHOOL</x:t>
  </x:si>
  <x:si>
    <x:t>25</x:t>
  </x:si>
  <x:si>
    <x:t>530600010014</x:t>
  </x:si>
  <x:si>
    <x:t>PLEASANT VALLEY ELEMENTARY SCHOOL</x:t>
  </x:si>
  <x:si>
    <x:t>41</x:t>
  </x:si>
  <x:si>
    <x:t>530600010017</x:t>
  </x:si>
  <x:si>
    <x:t>YATES ELEMENTARY SCHOOL</x:t>
  </x:si>
  <x:si>
    <x:t>42</x:t>
  </x:si>
  <x:si>
    <x:t>530600010018</x:t>
  </x:si>
  <x:si>
    <x:t>JESSIE T ZOLLER ELEMENTARY SCHOOL</x:t>
  </x:si>
  <x:si>
    <x:t>29</x:t>
  </x:si>
  <x:si>
    <x:t>530600010024</x:t>
  </x:si>
  <x:si>
    <x:t>MONT PLEASANT MIDDLE SCHOOL</x:t>
  </x:si>
  <x:si>
    <x:t>51</x:t>
  </x:si>
  <x:si>
    <x:t>Middle/Junior High School</x:t>
  </x:si>
  <x:si>
    <x:t>6</x:t>
  </x:si>
  <x:si>
    <x:t>8</x:t>
  </x:si>
  <x:si>
    <x:t>530600010025</x:t>
  </x:si>
  <x:si>
    <x:t>SCHENECTADY HIGH SCHOOL</x:t>
  </x:si>
  <x:si>
    <x:t>60</x:t>
  </x:si>
  <x:si>
    <x:t>Senior High School</x:t>
  </x:si>
  <x:si>
    <x:t>9</x:t>
  </x:si>
  <x:si>
    <x:t>530600010026</x:t>
  </x:si>
  <x:si>
    <x:t>VAN CORLAER ELEMENTARY SCHOOL</x:t>
  </x:si>
  <x:si>
    <x:t>27</x:t>
  </x:si>
  <x:si>
    <x:t>530600010029</x:t>
  </x:si>
  <x:si>
    <x:t>WOODLAWN ELEMENTARY SCHOOL</x:t>
  </x:si>
  <x:si>
    <x:t>28</x:t>
  </x:si>
  <x:si>
    <x:t>530600010030</x:t>
  </x:si>
  <x:si>
    <x:t>WILLIAM C KEANE ELEMENTARY SCHOOL</x:t>
  </x:si>
  <x:si>
    <x:t>23</x:t>
  </x:si>
  <x:si>
    <x:t>530600010034</x:t>
  </x:si>
  <x:si>
    <x:t>CENTRAL PARK MIDDLE SCHOOL</x:t>
  </x:si>
  <x:si>
    <x:t>43</x:t>
  </x:si>
  <x:si>
    <x:t>530600010035</x:t>
  </x:si>
  <x:si>
    <x:t>ONEIDA MIDDLE SCHOOL</x:t>
  </x:si>
  <x:si>
    <x:t>52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</x:si>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</x:sst>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239167067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8819139</x:v>
      </x:c>
      <x:c r="E15" s="10" t="n">
        <x:v>32014030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6572804</x:v>
      </x:c>
      <x:c r="E16" s="10" t="n">
        <x:v>578000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16811468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21328829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16811468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6572804</x:v>
      </x:c>
      <x:c r="E24" s="10" t="n">
        <x:v>578000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19643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1207450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16303204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45942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5700000</x:v>
      </x:c>
      <x:c r="E33" s="10" t="n">
        <x:v>0</x:v>
      </x:c>
      <x:c r="F33" s="7" t="n">
        <x:v>563</x:v>
      </x:c>
      <x:c r="G33" s="132" t="n">
        <x:v>10124.3339253996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508478</x:v>
      </x:c>
      <x:c r="E34" s="10" t="n">
        <x:v>0</x:v>
      </x:c>
      <x:c r="F34" s="7" t="n">
        <x:v>563</x:v>
      </x:c>
      <x:c r="G34" s="132" t="n">
        <x:v>903.158081705151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1420950</x:v>
      </x:c>
      <x:c r="E35" s="10" t="n">
        <x:v>0</x:v>
      </x:c>
      <x:c r="F35" s="7" t="n">
        <x:v>65</x:v>
      </x:c>
      <x:c r="G35" s="132" t="n">
        <x:v>21860.7692307692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1156686</x:v>
      </x:c>
      <x:c r="E36" s="10" t="n">
        <x:v>0</x:v>
      </x:c>
      <x:c r="F36" s="7" t="n">
        <x:v>139</x:v>
      </x:c>
      <x:c r="G36" s="132" t="n">
        <x:v>8321.48201438849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9581216</x:v>
      </x:c>
      <x:c r="E37" s="10" t="n">
        <x:v>0</x:v>
      </x:c>
      <x:c r="F37" s="7" t="n">
        <x:v>82</x:v>
      </x:c>
      <x:c r="G37" s="132" t="n">
        <x:v>116844.097560976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7000000</x:v>
      </x:c>
      <x:c r="E38" s="10" t="n">
        <x:v>0</x:v>
      </x:c>
      <x:c r="F38" s="7" t="n">
        <x:v>112</x:v>
      </x:c>
      <x:c r="G38" s="132" t="n">
        <x:v>62500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1584000</x:v>
      </x:c>
      <x:c r="E41" s="10" t="n">
        <x:v>0</x:v>
      </x:c>
      <x:c r="F41" s="7" t="n">
        <x:v>172</x:v>
      </x:c>
      <x:c r="G41" s="132" t="n">
        <x:v>9209.3023255814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1358199</x:v>
      </x:c>
      <x:c r="E43" s="10" t="n">
        <x:v>0</x:v>
      </x:c>
      <x:c r="F43" s="7" t="n">
        <x:v>784</x:v>
      </x:c>
      <x:c r="G43" s="132" t="n">
        <x:v>1732.39668367347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45942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8880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114695</x:v>
      </x:c>
      <x:c r="E62" s="10" t="n">
        <x:v>0</x:v>
      </x:c>
      <x:c r="F62" s="84" t="n">
        <x:v>1</x:v>
      </x:c>
      <x:c r="G62" s="132" t="n">
        <x:v>114695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5286757</x:v>
      </x:c>
      <x:c r="E63" s="10" t="n">
        <x:v>0</x:v>
      </x:c>
      <x:c r="F63" s="84" t="n">
        <x:v>32</x:v>
      </x:c>
      <x:c r="G63" s="132" t="n">
        <x:v>165211.15625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13883424</x:v>
      </x:c>
      <x:c r="E64" s="10" t="n">
        <x:v>0</x:v>
      </x:c>
      <x:c r="F64" s="84" t="n">
        <x:v>135</x:v>
      </x:c>
      <x:c r="G64" s="132" t="n">
        <x:v>102840.177777778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2996206</x:v>
      </x:c>
      <x:c r="E65" s="10" t="n">
        <x:v>0</x:v>
      </x:c>
      <x:c r="F65" s="84" t="n">
        <x:v>3</x:v>
      </x:c>
      <x:c r="G65" s="132" t="n">
        <x:v>998735.333333333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3944046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1929721</x:v>
      </x:c>
      <x:c r="E72" s="10" t="n">
        <x:v>0</x:v>
      </x:c>
      <x:c r="F72" s="84" t="n">
        <x:v>12</x:v>
      </x:c>
      <x:c r="G72" s="132" t="n">
        <x:v>160810.083333333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1403313</x:v>
      </x:c>
      <x:c r="E73" s="10" t="n">
        <x:v>166752</x:v>
      </x:c>
      <x:c r="F73" s="84" t="n">
        <x:v>10</x:v>
      </x:c>
      <x:c r="G73" s="132" t="n">
        <x:v>157006.5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1301487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7142463</x:v>
      </x:c>
      <x:c r="E75" s="10" t="n">
        <x:v>1806995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502167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7198290</x:v>
      </x:c>
      <x:c r="E77" s="10" t="n">
        <x:v>71464</x:v>
      </x:c>
      <x:c r="F77" s="84" t="n">
        <x:v>153</x:v>
      </x:c>
      <x:c r="G77" s="132" t="n">
        <x:v>47514.7320261438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5290900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5509892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50089924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123381298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368</x:v>
      </x:c>
      <x:c r="L8" s="107" t="n">
        <x:v>40</x:v>
      </x:c>
      <x:c r="M8" s="107" t="n">
        <x:v>5</x:v>
      </x:c>
      <x:c r="N8" s="107" t="n">
        <x:v>231</x:v>
      </x:c>
      <x:c r="O8" s="107" t="n">
        <x:v>13</x:v>
      </x:c>
      <x:c r="P8" s="107" t="n">
        <x:v>60</x:v>
      </x:c>
      <x:c r="Q8" s="108" t="n">
        <x:v>8</x:v>
      </x:c>
      <x:c r="R8" s="108" t="n">
        <x:v>35</x:v>
      </x:c>
      <x:c r="S8" s="108" t="n">
        <x:v>19</x:v>
      </x:c>
      <x:c r="T8" s="108" t="n">
        <x:v>2</x:v>
      </x:c>
      <x:c r="U8" s="108" t="n">
        <x:v>4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406</x:v>
      </x:c>
      <x:c r="L9" s="107" t="n">
        <x:v>40</x:v>
      </x:c>
      <x:c r="M9" s="107" t="n">
        <x:v>0</x:v>
      </x:c>
      <x:c r="N9" s="107" t="n">
        <x:v>271</x:v>
      </x:c>
      <x:c r="O9" s="107" t="n">
        <x:v>24</x:v>
      </x:c>
      <x:c r="P9" s="107" t="n">
        <x:v>56</x:v>
      </x:c>
      <x:c r="Q9" s="108" t="n">
        <x:v>15</x:v>
      </x:c>
      <x:c r="R9" s="108" t="n">
        <x:v>29</x:v>
      </x:c>
      <x:c r="S9" s="108" t="n">
        <x:v>15</x:v>
      </x:c>
      <x:c r="T9" s="108" t="n">
        <x:v>2</x:v>
      </x:c>
      <x:c r="U9" s="108" t="n">
        <x:v>4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344</x:v>
      </x:c>
      <x:c r="L10" s="107" t="n">
        <x:v>20</x:v>
      </x:c>
      <x:c r="M10" s="107" t="n">
        <x:v>0</x:v>
      </x:c>
      <x:c r="N10" s="107" t="n">
        <x:v>176</x:v>
      </x:c>
      <x:c r="O10" s="107" t="n">
        <x:v>0</x:v>
      </x:c>
      <x:c r="P10" s="107" t="n">
        <x:v>60</x:v>
      </x:c>
      <x:c r="Q10" s="108" t="n">
        <x:v>6</x:v>
      </x:c>
      <x:c r="R10" s="108" t="n">
        <x:v>29</x:v>
      </x:c>
      <x:c r="S10" s="108" t="n">
        <x:v>13</x:v>
      </x:c>
      <x:c r="T10" s="108" t="n">
        <x:v>2</x:v>
      </x:c>
      <x:c r="U10" s="108" t="n">
        <x:v>5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297</x:v>
      </x:c>
      <x:c r="L11" s="107" t="n">
        <x:v>20</x:v>
      </x:c>
      <x:c r="M11" s="107" t="n">
        <x:v>2</x:v>
      </x:c>
      <x:c r="N11" s="107" t="n">
        <x:v>193</x:v>
      </x:c>
      <x:c r="O11" s="107" t="n">
        <x:v>17</x:v>
      </x:c>
      <x:c r="P11" s="107" t="n">
        <x:v>48</x:v>
      </x:c>
      <x:c r="Q11" s="108" t="n">
        <x:v>8</x:v>
      </x:c>
      <x:c r="R11" s="108" t="n">
        <x:v>25</x:v>
      </x:c>
      <x:c r="S11" s="108" t="n">
        <x:v>8</x:v>
      </x:c>
      <x:c r="T11" s="108" t="n">
        <x:v>2</x:v>
      </x:c>
      <x:c r="U11" s="108" t="n">
        <x:v>3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409</x:v>
      </x:c>
      <x:c r="L12" s="107" t="n">
        <x:v>20</x:v>
      </x:c>
      <x:c r="M12" s="107" t="n">
        <x:v>1</x:v>
      </x:c>
      <x:c r="N12" s="107" t="n">
        <x:v>228</x:v>
      </x:c>
      <x:c r="O12" s="107" t="n">
        <x:v>40</x:v>
      </x:c>
      <x:c r="P12" s="107" t="n">
        <x:v>61</x:v>
      </x:c>
      <x:c r="Q12" s="108" t="n">
        <x:v>3</x:v>
      </x:c>
      <x:c r="R12" s="108" t="n">
        <x:v>37</x:v>
      </x:c>
      <x:c r="S12" s="108" t="n">
        <x:v>17</x:v>
      </x:c>
      <x:c r="T12" s="108" t="n">
        <x:v>2</x:v>
      </x:c>
      <x:c r="U12" s="108" t="n">
        <x:v>5</x:v>
      </x:c>
      <x:c r="V12" s="108" t="n">
        <x:v>10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152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332</x:v>
      </x:c>
      <x:c r="L13" s="107" t="n">
        <x:v>20</x:v>
      </x:c>
      <x:c r="M13" s="107" t="n">
        <x:v>2</x:v>
      </x:c>
      <x:c r="N13" s="107" t="n">
        <x:v>240</x:v>
      </x:c>
      <x:c r="O13" s="107" t="n">
        <x:v>18</x:v>
      </x:c>
      <x:c r="P13" s="107" t="n">
        <x:v>38</x:v>
      </x:c>
      <x:c r="Q13" s="108" t="n">
        <x:v>13</x:v>
      </x:c>
      <x:c r="R13" s="108" t="n">
        <x:v>25</x:v>
      </x:c>
      <x:c r="S13" s="108" t="n">
        <x:v>11</x:v>
      </x:c>
      <x:c r="T13" s="108" t="n">
        <x:v>2</x:v>
      </x:c>
      <x:c r="U13" s="108" t="n">
        <x:v>5</x:v>
      </x:c>
      <x:c r="V13" s="108" t="n">
        <x:v>10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155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298</x:v>
      </x:c>
      <x:c r="L14" s="107" t="n">
        <x:v>40</x:v>
      </x:c>
      <x:c r="M14" s="107" t="n">
        <x:v>0</x:v>
      </x:c>
      <x:c r="N14" s="107" t="n">
        <x:v>179</x:v>
      </x:c>
      <x:c r="O14" s="107" t="n">
        <x:v>13</x:v>
      </x:c>
      <x:c r="P14" s="107" t="n">
        <x:v>52</x:v>
      </x:c>
      <x:c r="Q14" s="108" t="n">
        <x:v>4</x:v>
      </x:c>
      <x:c r="R14" s="108" t="n">
        <x:v>32</x:v>
      </x:c>
      <x:c r="S14" s="108" t="n">
        <x:v>15</x:v>
      </x:c>
      <x:c r="T14" s="108" t="n">
        <x:v>2</x:v>
      </x:c>
      <x:c r="U14" s="108" t="n">
        <x:v>5</x:v>
      </x:c>
      <x:c r="V14" s="108" t="n">
        <x:v>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156</x:v>
      </x:c>
      <x:c r="B15" s="168" t="s">
        <x:v>157</x:v>
      </x:c>
      <x:c r="C15" s="167" t="s">
        <x:v>158</x:v>
      </x:c>
      <x:c r="D15" s="169" t="s">
        <x:v>133</x:v>
      </x:c>
      <x:c r="E15" s="170" t="s">
        <x:v>134</x:v>
      </x:c>
      <x:c r="F15" s="170" t="s">
        <x:v>135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430</x:v>
      </x:c>
      <x:c r="L15" s="107" t="n">
        <x:v>20</x:v>
      </x:c>
      <x:c r="M15" s="107" t="n">
        <x:v>1</x:v>
      </x:c>
      <x:c r="N15" s="107" t="n">
        <x:v>245</x:v>
      </x:c>
      <x:c r="O15" s="107" t="n">
        <x:v>1</x:v>
      </x:c>
      <x:c r="P15" s="107" t="n">
        <x:v>55</x:v>
      </x:c>
      <x:c r="Q15" s="108" t="n">
        <x:v>2</x:v>
      </x:c>
      <x:c r="R15" s="108" t="n">
        <x:v>36</x:v>
      </x:c>
      <x:c r="S15" s="108" t="n">
        <x:v>21</x:v>
      </x:c>
      <x:c r="T15" s="108" t="n">
        <x:v>2</x:v>
      </x:c>
      <x:c r="U15" s="108" t="n">
        <x:v>5</x:v>
      </x:c>
      <x:c r="V15" s="108" t="n">
        <x:v>9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159</x:v>
      </x:c>
      <x:c r="B16" s="168" t="s">
        <x:v>160</x:v>
      </x:c>
      <x:c r="C16" s="167" t="s">
        <x:v>161</x:v>
      </x:c>
      <x:c r="D16" s="169" t="s">
        <x:v>162</x:v>
      </x:c>
      <x:c r="E16" s="170" t="s">
        <x:v>163</x:v>
      </x:c>
      <x:c r="F16" s="170" t="s">
        <x:v>164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688</x:v>
      </x:c>
      <x:c r="L16" s="107" t="n">
        <x:v>0</x:v>
      </x:c>
      <x:c r="M16" s="107" t="n">
        <x:v>0</x:v>
      </x:c>
      <x:c r="N16" s="107" t="n">
        <x:v>523</x:v>
      </x:c>
      <x:c r="O16" s="107" t="n">
        <x:v>32</x:v>
      </x:c>
      <x:c r="P16" s="107" t="n">
        <x:v>115</x:v>
      </x:c>
      <x:c r="Q16" s="108" t="n">
        <x:v>19</x:v>
      </x:c>
      <x:c r="R16" s="108" t="n">
        <x:v>55</x:v>
      </x:c>
      <x:c r="S16" s="108" t="n">
        <x:v>18</x:v>
      </x:c>
      <x:c r="T16" s="108" t="n">
        <x:v>5</x:v>
      </x:c>
      <x:c r="U16" s="108" t="n">
        <x:v>9</x:v>
      </x:c>
      <x:c r="V16" s="108" t="n">
        <x:v>17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165</x:v>
      </x:c>
      <x:c r="B17" s="168" t="s">
        <x:v>166</x:v>
      </x:c>
      <x:c r="C17" s="167" t="s">
        <x:v>167</x:v>
      </x:c>
      <x:c r="D17" s="169" t="s">
        <x:v>168</x:v>
      </x:c>
      <x:c r="E17" s="170" t="s">
        <x:v>169</x:v>
      </x:c>
      <x:c r="F17" s="170" t="s">
        <x:v>143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2834</x:v>
      </x:c>
      <x:c r="L17" s="107" t="n">
        <x:v>0</x:v>
      </x:c>
      <x:c r="M17" s="107" t="n">
        <x:v>0</x:v>
      </x:c>
      <x:c r="N17" s="107" t="n">
        <x:v>1884</x:v>
      </x:c>
      <x:c r="O17" s="107" t="n">
        <x:v>117</x:v>
      </x:c>
      <x:c r="P17" s="107" t="n">
        <x:v>538</x:v>
      </x:c>
      <x:c r="Q17" s="108" t="n">
        <x:v>43</x:v>
      </x:c>
      <x:c r="R17" s="108" t="n">
        <x:v>171</x:v>
      </x:c>
      <x:c r="S17" s="108" t="n">
        <x:v>61</x:v>
      </x:c>
      <x:c r="T17" s="108" t="n">
        <x:v>18</x:v>
      </x:c>
      <x:c r="U17" s="108" t="n">
        <x:v>42</x:v>
      </x:c>
      <x:c r="V17" s="108" t="n">
        <x:v>94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170</x:v>
      </x:c>
      <x:c r="B18" s="168" t="s">
        <x:v>171</x:v>
      </x:c>
      <x:c r="C18" s="167" t="s">
        <x:v>172</x:v>
      </x:c>
      <x:c r="D18" s="169" t="s">
        <x:v>133</x:v>
      </x:c>
      <x:c r="E18" s="170" t="s">
        <x:v>134</x:v>
      </x:c>
      <x:c r="F18" s="170" t="s">
        <x:v>135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409</x:v>
      </x:c>
      <x:c r="L18" s="107" t="n">
        <x:v>40</x:v>
      </x:c>
      <x:c r="M18" s="107" t="n">
        <x:v>0</x:v>
      </x:c>
      <x:c r="N18" s="107" t="n">
        <x:v>256</x:v>
      </x:c>
      <x:c r="O18" s="107" t="n">
        <x:v>3</x:v>
      </x:c>
      <x:c r="P18" s="107" t="n">
        <x:v>70</x:v>
      </x:c>
      <x:c r="Q18" s="108" t="n">
        <x:v>11</x:v>
      </x:c>
      <x:c r="R18" s="108" t="n">
        <x:v>31</x:v>
      </x:c>
      <x:c r="S18" s="108" t="n">
        <x:v>17</x:v>
      </x:c>
      <x:c r="T18" s="108" t="n">
        <x:v>2</x:v>
      </x:c>
      <x:c r="U18" s="108" t="n">
        <x:v>4</x:v>
      </x:c>
      <x:c r="V18" s="108" t="n">
        <x:v>7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173</x:v>
      </x:c>
      <x:c r="B19" s="168" t="s">
        <x:v>174</x:v>
      </x:c>
      <x:c r="C19" s="167" t="s">
        <x:v>175</x:v>
      </x:c>
      <x:c r="D19" s="169" t="s">
        <x:v>133</x:v>
      </x:c>
      <x:c r="E19" s="170" t="s">
        <x:v>134</x:v>
      </x:c>
      <x:c r="F19" s="170" t="s">
        <x:v>135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428</x:v>
      </x:c>
      <x:c r="L19" s="107" t="n">
        <x:v>40</x:v>
      </x:c>
      <x:c r="M19" s="107" t="n">
        <x:v>1</x:v>
      </x:c>
      <x:c r="N19" s="107" t="n">
        <x:v>272</x:v>
      </x:c>
      <x:c r="O19" s="107" t="n">
        <x:v>48</x:v>
      </x:c>
      <x:c r="P19" s="107" t="n">
        <x:v>84</x:v>
      </x:c>
      <x:c r="Q19" s="108" t="n">
        <x:v>4</x:v>
      </x:c>
      <x:c r="R19" s="108" t="n">
        <x:v>39</x:v>
      </x:c>
      <x:c r="S19" s="108" t="n">
        <x:v>21</x:v>
      </x:c>
      <x:c r="T19" s="108" t="n">
        <x:v>2</x:v>
      </x:c>
      <x:c r="U19" s="108" t="n">
        <x:v>4</x:v>
      </x:c>
      <x:c r="V19" s="108" t="n">
        <x:v>9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176</x:v>
      </x:c>
      <x:c r="B20" s="168" t="s">
        <x:v>177</x:v>
      </x:c>
      <x:c r="C20" s="167" t="s">
        <x:v>178</x:v>
      </x:c>
      <x:c r="D20" s="169" t="s">
        <x:v>133</x:v>
      </x:c>
      <x:c r="E20" s="170" t="s">
        <x:v>134</x:v>
      </x:c>
      <x:c r="F20" s="170" t="s">
        <x:v>135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257</x:v>
      </x:c>
      <x:c r="L20" s="107" t="n">
        <x:v>20</x:v>
      </x:c>
      <x:c r="M20" s="107" t="n">
        <x:v>1</x:v>
      </x:c>
      <x:c r="N20" s="107" t="n">
        <x:v>156</x:v>
      </x:c>
      <x:c r="O20" s="107" t="n">
        <x:v>0</x:v>
      </x:c>
      <x:c r="P20" s="107" t="n">
        <x:v>45</x:v>
      </x:c>
      <x:c r="Q20" s="108" t="n">
        <x:v>9</x:v>
      </x:c>
      <x:c r="R20" s="108" t="n">
        <x:v>26</x:v>
      </x:c>
      <x:c r="S20" s="108" t="n">
        <x:v>11</x:v>
      </x:c>
      <x:c r="T20" s="108" t="n">
        <x:v>2</x:v>
      </x:c>
      <x:c r="U20" s="108" t="n">
        <x:v>4</x:v>
      </x:c>
      <x:c r="V20" s="108" t="n">
        <x:v>12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179</x:v>
      </x:c>
      <x:c r="B21" s="168" t="s">
        <x:v>180</x:v>
      </x:c>
      <x:c r="C21" s="167" t="s">
        <x:v>181</x:v>
      </x:c>
      <x:c r="D21" s="169" t="s">
        <x:v>162</x:v>
      </x:c>
      <x:c r="E21" s="170" t="s">
        <x:v>163</x:v>
      </x:c>
      <x:c r="F21" s="170" t="s">
        <x:v>164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711</x:v>
      </x:c>
      <x:c r="L21" s="107" t="n">
        <x:v>0</x:v>
      </x:c>
      <x:c r="M21" s="107" t="n">
        <x:v>0</x:v>
      </x:c>
      <x:c r="N21" s="107" t="n">
        <x:v>491</x:v>
      </x:c>
      <x:c r="O21" s="107" t="n">
        <x:v>32</x:v>
      </x:c>
      <x:c r="P21" s="107" t="n">
        <x:v>75</x:v>
      </x:c>
      <x:c r="Q21" s="108" t="n">
        <x:v>31</x:v>
      </x:c>
      <x:c r="R21" s="108" t="n">
        <x:v>41</x:v>
      </x:c>
      <x:c r="S21" s="108" t="n">
        <x:v>9</x:v>
      </x:c>
      <x:c r="T21" s="108" t="n">
        <x:v>4</x:v>
      </x:c>
      <x:c r="U21" s="108" t="n">
        <x:v>8</x:v>
      </x:c>
      <x:c r="V21" s="108" t="n">
        <x:v>10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182</x:v>
      </x:c>
      <x:c r="B22" s="168" t="s">
        <x:v>183</x:v>
      </x:c>
      <x:c r="C22" s="167" t="s">
        <x:v>184</x:v>
      </x:c>
      <x:c r="D22" s="169" t="s">
        <x:v>162</x:v>
      </x:c>
      <x:c r="E22" s="170" t="s">
        <x:v>163</x:v>
      </x:c>
      <x:c r="F22" s="170" t="s">
        <x:v>164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669</x:v>
      </x:c>
      <x:c r="L22" s="107" t="n">
        <x:v>0</x:v>
      </x:c>
      <x:c r="M22" s="107" t="n">
        <x:v>0</x:v>
      </x:c>
      <x:c r="N22" s="107" t="n">
        <x:v>505</x:v>
      </x:c>
      <x:c r="O22" s="107" t="n">
        <x:v>22</x:v>
      </x:c>
      <x:c r="P22" s="107" t="n">
        <x:v>106</x:v>
      </x:c>
      <x:c r="Q22" s="108" t="n">
        <x:v>12</x:v>
      </x:c>
      <x:c r="R22" s="108" t="n">
        <x:v>55</x:v>
      </x:c>
      <x:c r="S22" s="108" t="n">
        <x:v>14</x:v>
      </x:c>
      <x:c r="T22" s="108" t="n">
        <x:v>4</x:v>
      </x:c>
      <x:c r="U22" s="108" t="n">
        <x:v>9</x:v>
      </x:c>
      <x:c r="V22" s="108" t="n">
        <x:v>13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4" t="s">
        <x:v>185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187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188</x:v>
      </x:c>
      <x:c r="E5" s="175" t="s"/>
      <x:c r="F5" s="175" t="s"/>
      <x:c r="G5" s="175" t="s"/>
      <x:c r="H5" s="175" t="s"/>
      <x:c r="I5" s="176" t="s"/>
      <x:c r="J5" s="177" t="s">
        <x:v>189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190</x:v>
      </x:c>
      <x:c r="S5" s="181" t="s"/>
      <x:c r="T5" s="182" t="s"/>
      <x:c r="U5" s="143" t="s">
        <x:v>191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192</x:v>
      </x:c>
      <x:c r="E6" s="155" t="s"/>
      <x:c r="F6" s="155" t="s"/>
      <x:c r="G6" s="89" t="s"/>
      <x:c r="H6" s="90" t="s"/>
      <x:c r="I6" s="75" t="s"/>
      <x:c r="J6" s="134" t="s">
        <x:v>193</x:v>
      </x:c>
      <x:c r="K6" s="135" t="s"/>
      <x:c r="L6" s="134" t="s">
        <x:v>194</x:v>
      </x:c>
      <x:c r="M6" s="135" t="s"/>
      <x:c r="N6" s="134" t="s">
        <x:v>195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100" t="s">
        <x:v>197</x:v>
      </x:c>
      <x:c r="F7" s="100" t="s">
        <x:v>198</x:v>
      </x:c>
      <x:c r="G7" s="113" t="s">
        <x:v>199</x:v>
      </x:c>
      <x:c r="H7" s="183" t="s">
        <x:v>200</x:v>
      </x:c>
      <x:c r="I7" s="113" t="s">
        <x:v>201</x:v>
      </x:c>
      <x:c r="J7" s="113" t="s">
        <x:v>202</x:v>
      </x:c>
      <x:c r="K7" s="183" t="s">
        <x:v>134</x:v>
      </x:c>
      <x:c r="L7" s="113" t="s">
        <x:v>203</x:v>
      </x:c>
      <x:c r="M7" s="183" t="s">
        <x:v>204</x:v>
      </x:c>
      <x:c r="N7" s="113" t="s">
        <x:v>205</x:v>
      </x:c>
      <x:c r="O7" s="183" t="s">
        <x:v>206</x:v>
      </x:c>
      <x:c r="P7" s="183" t="s">
        <x:v>207</x:v>
      </x:c>
      <x:c r="Q7" s="113" t="s">
        <x:v>208</x:v>
      </x:c>
      <x:c r="R7" s="113" t="s">
        <x:v>209</x:v>
      </x:c>
      <x:c r="S7" s="113" t="s">
        <x:v>210</x:v>
      </x:c>
      <x:c r="T7" s="11" t="s">
        <x:v>211</x:v>
      </x:c>
      <x:c r="U7" s="124" t="s">
        <x:v>212</x:v>
      </x:c>
      <x:c r="V7" s="124" t="s">
        <x:v>213</x:v>
      </x:c>
      <x:c r="W7" s="124" t="s">
        <x:v>214</x:v>
      </x:c>
      <x:c r="X7" s="124" t="s">
        <x:v>215</x:v>
      </x:c>
      <x:c r="Y7" s="124" t="s">
        <x:v>216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3250227</x:v>
      </x:c>
      <x:c r="E8" s="81" t="n">
        <x:v>1496808</x:v>
      </x:c>
      <x:c r="F8" s="116" t="n">
        <x:v>1715194.89286878</x:v>
      </x:c>
      <x:c r="G8" s="81" t="n">
        <x:v>1000</x:v>
      </x:c>
      <x:c r="H8" s="81" t="n">
        <x:v>326579</x:v>
      </x:c>
      <x:c r="I8" s="117">
        <x:f>SUM(D8:H8)</x:f>
      </x:c>
      <x:c r="J8" s="81" t="n">
        <x:v>4338548</x:v>
      </x:c>
      <x:c r="K8" s="81" t="n">
        <x:v>350213</x:v>
      </x:c>
      <x:c r="L8" s="81" t="n">
        <x:v>730963</x:v>
      </x:c>
      <x:c r="M8" s="81" t="n">
        <x:v>16070</x:v>
      </x:c>
      <x:c r="N8" s="81" t="n">
        <x:v>404853</x:v>
      </x:c>
      <x:c r="O8" s="81" t="n">
        <x:v>109088</x:v>
      </x:c>
      <x:c r="P8" s="81" t="n">
        <x:v>840074</x:v>
      </x:c>
      <x:c r="Q8" s="117">
        <x:f>SUM(J8:P8)</x:f>
      </x:c>
      <x:c r="R8" s="81" t="n">
        <x:v>5711301</x:v>
      </x:c>
      <x:c r="S8" s="81" t="n">
        <x:v>1078508</x:v>
      </x:c>
      <x:c r="T8" s="59">
        <x:f>SUM('Part C'!$R8:$S8)</x:f>
      </x:c>
      <x:c r="U8" s="81" t="n">
        <x:v>13828.8159806295</x:v>
      </x:c>
      <x:c r="V8" s="81" t="n">
        <x:v>2611.3995157385</x:v>
      </x:c>
      <x:c r="W8" s="81" t="n">
        <x:v>2624613.0723977</x:v>
      </x:c>
      <x:c r="X8" s="81" t="n">
        <x:v>9414422.0723977</x:v>
      </x:c>
      <x:c r="Y8" s="12" t="n">
        <x:v>22795.2108290501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3593282</x:v>
      </x:c>
      <x:c r="E9" s="81" t="n">
        <x:v>1483621</x:v>
      </x:c>
      <x:c r="F9" s="116" t="n">
        <x:v>1834382.53503296</x:v>
      </x:c>
      <x:c r="G9" s="81" t="n">
        <x:v>0</x:v>
      </x:c>
      <x:c r="H9" s="81" t="n">
        <x:v>192700</x:v>
      </x:c>
      <x:c r="I9" s="117">
        <x:f>SUM(D9:H9)</x:f>
      </x:c>
      <x:c r="J9" s="81" t="n">
        <x:v>4232276</x:v>
      </x:c>
      <x:c r="K9" s="81" t="n">
        <x:v>368014</x:v>
      </x:c>
      <x:c r="L9" s="81" t="n">
        <x:v>933247</x:v>
      </x:c>
      <x:c r="M9" s="81" t="n">
        <x:v>0</x:v>
      </x:c>
      <x:c r="N9" s="81" t="n">
        <x:v>433602</x:v>
      </x:c>
      <x:c r="O9" s="81" t="n">
        <x:v>159735</x:v>
      </x:c>
      <x:c r="P9" s="81" t="n">
        <x:v>977112</x:v>
      </x:c>
      <x:c r="Q9" s="117">
        <x:f>SUM(J9:P9)</x:f>
      </x:c>
      <x:c r="R9" s="81" t="n">
        <x:v>6079406</x:v>
      </x:c>
      <x:c r="S9" s="81" t="n">
        <x:v>1024580</x:v>
      </x:c>
      <x:c r="T9" s="59">
        <x:f>SUM('Part C'!$R9:$S9)</x:f>
      </x:c>
      <x:c r="U9" s="81" t="n">
        <x:v>13630.9551569507</x:v>
      </x:c>
      <x:c r="V9" s="81" t="n">
        <x:v>2297.26457399103</x:v>
      </x:c>
      <x:c r="W9" s="81" t="n">
        <x:v>2834327.91837621</x:v>
      </x:c>
      <x:c r="X9" s="81" t="n">
        <x:v>9938313.91837621</x:v>
      </x:c>
      <x:c r="Y9" s="12" t="n">
        <x:v>22283.2150636238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3165289</x:v>
      </x:c>
      <x:c r="E10" s="81" t="n">
        <x:v>1208835</x:v>
      </x:c>
      <x:c r="F10" s="116" t="n">
        <x:v>1580454.98834004</x:v>
      </x:c>
      <x:c r="G10" s="81" t="n">
        <x:v>0</x:v>
      </x:c>
      <x:c r="H10" s="81" t="n">
        <x:v>282451</x:v>
      </x:c>
      <x:c r="I10" s="117">
        <x:f>SUM(D10:H10)</x:f>
      </x:c>
      <x:c r="J10" s="81" t="n">
        <x:v>4304635</x:v>
      </x:c>
      <x:c r="K10" s="81" t="n">
        <x:v>186661</x:v>
      </x:c>
      <x:c r="L10" s="81" t="n">
        <x:v>740498</x:v>
      </x:c>
      <x:c r="M10" s="81" t="n">
        <x:v>0</x:v>
      </x:c>
      <x:c r="N10" s="81" t="n">
        <x:v>399497</x:v>
      </x:c>
      <x:c r="O10" s="81" t="n">
        <x:v>144113</x:v>
      </x:c>
      <x:c r="P10" s="81" t="n">
        <x:v>461626</x:v>
      </x:c>
      <x:c r="Q10" s="117">
        <x:f>SUM(J10:P10)</x:f>
      </x:c>
      <x:c r="R10" s="81" t="n">
        <x:v>5111170</x:v>
      </x:c>
      <x:c r="S10" s="81" t="n">
        <x:v>1125860</x:v>
      </x:c>
      <x:c r="T10" s="59">
        <x:f>SUM('Part C'!$R10:$S10)</x:f>
      </x:c>
      <x:c r="U10" s="81" t="n">
        <x:v>14041.6758241758</x:v>
      </x:c>
      <x:c r="V10" s="81" t="n">
        <x:v>3093.02197802198</x:v>
      </x:c>
      <x:c r="W10" s="81" t="n">
        <x:v>2313218.30109628</x:v>
      </x:c>
      <x:c r="X10" s="81" t="n">
        <x:v>8550248.30109628</x:v>
      </x:c>
      <x:c r="Y10" s="12" t="n">
        <x:v>23489.6931348799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3056222</x:v>
      </x:c>
      <x:c r="E11" s="81" t="n">
        <x:v>1146730</x:v>
      </x:c>
      <x:c r="F11" s="116" t="n">
        <x:v>1518607.2580827</x:v>
      </x:c>
      <x:c r="G11" s="81" t="n">
        <x:v>2500</x:v>
      </x:c>
      <x:c r="H11" s="81" t="n">
        <x:v>222384</x:v>
      </x:c>
      <x:c r="I11" s="117">
        <x:f>SUM(D11:H11)</x:f>
      </x:c>
      <x:c r="J11" s="81" t="n">
        <x:v>3935951</x:v>
      </x:c>
      <x:c r="K11" s="81" t="n">
        <x:v>196739</x:v>
      </x:c>
      <x:c r="L11" s="81" t="n">
        <x:v>728039</x:v>
      </x:c>
      <x:c r="M11" s="81" t="n">
        <x:v>6428</x:v>
      </x:c>
      <x:c r="N11" s="81" t="n">
        <x:v>332652</x:v>
      </x:c>
      <x:c r="O11" s="81" t="n">
        <x:v>132310</x:v>
      </x:c>
      <x:c r="P11" s="81" t="n">
        <x:v>614324</x:v>
      </x:c>
      <x:c r="Q11" s="117">
        <x:f>SUM(J11:P11)</x:f>
      </x:c>
      <x:c r="R11" s="81" t="n">
        <x:v>4761753</x:v>
      </x:c>
      <x:c r="S11" s="81" t="n">
        <x:v>1184690</x:v>
      </x:c>
      <x:c r="T11" s="59">
        <x:f>SUM('Part C'!$R11:$S11)</x:f>
      </x:c>
      <x:c r="U11" s="81" t="n">
        <x:v>14927.1253918495</x:v>
      </x:c>
      <x:c r="V11" s="81" t="n">
        <x:v>3713.76175548589</x:v>
      </x:c>
      <x:c r="W11" s="81" t="n">
        <x:v>2027243.51112558</x:v>
      </x:c>
      <x:c r="X11" s="81" t="n">
        <x:v>7973686.51112558</x:v>
      </x:c>
      <x:c r="Y11" s="12" t="n">
        <x:v>24995.8824800175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4127985</x:v>
      </x:c>
      <x:c r="E12" s="81" t="n">
        <x:v>1801880</x:v>
      </x:c>
      <x:c r="F12" s="116" t="n">
        <x:v>2142574.08327542</x:v>
      </x:c>
      <x:c r="G12" s="81" t="n">
        <x:v>0</x:v>
      </x:c>
      <x:c r="H12" s="81" t="n">
        <x:v>271305</x:v>
      </x:c>
      <x:c r="I12" s="117">
        <x:f>SUM(D12:H12)</x:f>
      </x:c>
      <x:c r="J12" s="81" t="n">
        <x:v>5274265</x:v>
      </x:c>
      <x:c r="K12" s="81" t="n">
        <x:v>185071</x:v>
      </x:c>
      <x:c r="L12" s="81" t="n">
        <x:v>1191385</x:v>
      </x:c>
      <x:c r="M12" s="81" t="n">
        <x:v>3214</x:v>
      </x:c>
      <x:c r="N12" s="81" t="n">
        <x:v>440614</x:v>
      </x:c>
      <x:c r="O12" s="81" t="n">
        <x:v>190403</x:v>
      </x:c>
      <x:c r="P12" s="81" t="n">
        <x:v>1058792</x:v>
      </x:c>
      <x:c r="Q12" s="117">
        <x:f>SUM(J12:P12)</x:f>
      </x:c>
      <x:c r="R12" s="81" t="n">
        <x:v>7118157</x:v>
      </x:c>
      <x:c r="S12" s="81" t="n">
        <x:v>1225587</x:v>
      </x:c>
      <x:c r="T12" s="59">
        <x:f>SUM('Part C'!$R12:$S12)</x:f>
      </x:c>
      <x:c r="U12" s="81" t="n">
        <x:v>16553.8534883721</x:v>
      </x:c>
      <x:c r="V12" s="81" t="n">
        <x:v>2850.2023255814</x:v>
      </x:c>
      <x:c r="W12" s="81" t="n">
        <x:v>2732647.99305329</x:v>
      </x:c>
      <x:c r="X12" s="81" t="n">
        <x:v>11076391.9930533</x:v>
      </x:c>
      <x:c r="Y12" s="12" t="n">
        <x:v>25759.0511466356</x:v>
      </x:c>
    </x:row>
    <x:row r="13" spans="1:25" s="6" customFormat="1">
      <x:c r="A13" s="184" t="s">
        <x:v>150</x:v>
      </x:c>
      <x:c r="B13" s="184" t="s">
        <x:v>151</x:v>
      </x:c>
      <x:c r="C13" s="184" t="s">
        <x:v>152</x:v>
      </x:c>
      <x:c r="D13" s="81" t="n">
        <x:v>3045019</x:v>
      </x:c>
      <x:c r="E13" s="81" t="n">
        <x:v>1176278</x:v>
      </x:c>
      <x:c r="F13" s="116" t="n">
        <x:v>1525235.65882331</x:v>
      </x:c>
      <x:c r="G13" s="81" t="n">
        <x:v>0</x:v>
      </x:c>
      <x:c r="H13" s="81" t="n">
        <x:v>267722</x:v>
      </x:c>
      <x:c r="I13" s="117">
        <x:f>SUM(D13:H13)</x:f>
      </x:c>
      <x:c r="J13" s="81" t="n">
        <x:v>4387731</x:v>
      </x:c>
      <x:c r="K13" s="81" t="n">
        <x:v>171229</x:v>
      </x:c>
      <x:c r="L13" s="81" t="n">
        <x:v>406465</x:v>
      </x:c>
      <x:c r="M13" s="81" t="n">
        <x:v>6428</x:v>
      </x:c>
      <x:c r="N13" s="81" t="n">
        <x:v>344829</x:v>
      </x:c>
      <x:c r="O13" s="81" t="n">
        <x:v>160752</x:v>
      </x:c>
      <x:c r="P13" s="81" t="n">
        <x:v>536821</x:v>
      </x:c>
      <x:c r="Q13" s="117">
        <x:f>SUM(J13:P13)</x:f>
      </x:c>
      <x:c r="R13" s="81" t="n">
        <x:v>4812608</x:v>
      </x:c>
      <x:c r="S13" s="81" t="n">
        <x:v>1201647</x:v>
      </x:c>
      <x:c r="T13" s="59">
        <x:f>SUM('Part C'!$R13:$S13)</x:f>
      </x:c>
      <x:c r="U13" s="81" t="n">
        <x:v>13594.9378531073</x:v>
      </x:c>
      <x:c r="V13" s="81" t="n">
        <x:v>3394.48305084746</x:v>
      </x:c>
      <x:c r="W13" s="81" t="n">
        <x:v>2249668.34776946</x:v>
      </x:c>
      <x:c r="X13" s="81" t="n">
        <x:v>8263923.34776946</x:v>
      </x:c>
      <x:c r="Y13" s="12" t="n">
        <x:v>23344.4162366369</x:v>
      </x:c>
    </x:row>
    <x:row r="14" spans="1:25" s="6" customFormat="1">
      <x:c r="A14" s="184" t="s">
        <x:v>153</x:v>
      </x:c>
      <x:c r="B14" s="184" t="s">
        <x:v>154</x:v>
      </x:c>
      <x:c r="C14" s="184" t="s">
        <x:v>155</x:v>
      </x:c>
      <x:c r="D14" s="81" t="n">
        <x:v>3529066</x:v>
      </x:c>
      <x:c r="E14" s="81" t="n">
        <x:v>1196808</x:v>
      </x:c>
      <x:c r="F14" s="116" t="n">
        <x:v>1707549.01725842</x:v>
      </x:c>
      <x:c r="G14" s="81" t="n">
        <x:v>0</x:v>
      </x:c>
      <x:c r="H14" s="81" t="n">
        <x:v>268952</x:v>
      </x:c>
      <x:c r="I14" s="117">
        <x:f>SUM(D14:H14)</x:f>
      </x:c>
      <x:c r="J14" s="81" t="n">
        <x:v>4073341</x:v>
      </x:c>
      <x:c r="K14" s="81" t="n">
        <x:v>395215</x:v>
      </x:c>
      <x:c r="L14" s="81" t="n">
        <x:v>1178515</x:v>
      </x:c>
      <x:c r="M14" s="81" t="n">
        <x:v>0</x:v>
      </x:c>
      <x:c r="N14" s="81" t="n">
        <x:v>424085</x:v>
      </x:c>
      <x:c r="O14" s="81" t="n">
        <x:v>94398</x:v>
      </x:c>
      <x:c r="P14" s="81" t="n">
        <x:v>536821</x:v>
      </x:c>
      <x:c r="Q14" s="117">
        <x:f>SUM(J14:P14)</x:f>
      </x:c>
      <x:c r="R14" s="81" t="n">
        <x:v>5548140</x:v>
      </x:c>
      <x:c r="S14" s="81" t="n">
        <x:v>1154235</x:v>
      </x:c>
      <x:c r="T14" s="59">
        <x:f>SUM('Part C'!$R14:$S14)</x:f>
      </x:c>
      <x:c r="U14" s="81" t="n">
        <x:v>16414.6153846154</x:v>
      </x:c>
      <x:c r="V14" s="81" t="n">
        <x:v>3414.89644970414</x:v>
      </x:c>
      <x:c r="W14" s="81" t="n">
        <x:v>2147988.42244654</x:v>
      </x:c>
      <x:c r="X14" s="81" t="n">
        <x:v>8850363.42244654</x:v>
      </x:c>
      <x:c r="Y14" s="12" t="n">
        <x:v>26184.5071670016</x:v>
      </x:c>
    </x:row>
    <x:row r="15" spans="1:25" s="6" customFormat="1">
      <x:c r="A15" s="184" t="s">
        <x:v>156</x:v>
      </x:c>
      <x:c r="B15" s="184" t="s">
        <x:v>157</x:v>
      </x:c>
      <x:c r="C15" s="184" t="s">
        <x:v>158</x:v>
      </x:c>
      <x:c r="D15" s="81" t="n">
        <x:v>3814232</x:v>
      </x:c>
      <x:c r="E15" s="81" t="n">
        <x:v>1230145</x:v>
      </x:c>
      <x:c r="F15" s="116" t="n">
        <x:v>1822630.26670432</x:v>
      </x:c>
      <x:c r="G15" s="81" t="n">
        <x:v>7646</x:v>
      </x:c>
      <x:c r="H15" s="81" t="n">
        <x:v>197366</x:v>
      </x:c>
      <x:c r="I15" s="117">
        <x:f>SUM(D15:H15)</x:f>
      </x:c>
      <x:c r="J15" s="81" t="n">
        <x:v>4540133</x:v>
      </x:c>
      <x:c r="K15" s="81" t="n">
        <x:v>223559</x:v>
      </x:c>
      <x:c r="L15" s="81" t="n">
        <x:v>1201283</x:v>
      </x:c>
      <x:c r="M15" s="81" t="n">
        <x:v>3214</x:v>
      </x:c>
      <x:c r="N15" s="81" t="n">
        <x:v>378448</x:v>
      </x:c>
      <x:c r="O15" s="81" t="n">
        <x:v>139461</x:v>
      </x:c>
      <x:c r="P15" s="81" t="n">
        <x:v>585921</x:v>
      </x:c>
      <x:c r="Q15" s="117">
        <x:f>SUM(J15:P15)</x:f>
      </x:c>
      <x:c r="R15" s="81" t="n">
        <x:v>5817128</x:v>
      </x:c>
      <x:c r="S15" s="81" t="n">
        <x:v>1254891</x:v>
      </x:c>
      <x:c r="T15" s="59">
        <x:f>SUM('Part C'!$R15:$S15)</x:f>
      </x:c>
      <x:c r="U15" s="81" t="n">
        <x:v>12898.288248337</x:v>
      </x:c>
      <x:c r="V15" s="81" t="n">
        <x:v>2782.46341463415</x:v>
      </x:c>
      <x:c r="W15" s="81" t="n">
        <x:v>2866102.89503962</x:v>
      </x:c>
      <x:c r="X15" s="81" t="n">
        <x:v>9938121.89503962</x:v>
      </x:c>
      <x:c r="Y15" s="12" t="n">
        <x:v>22035.7469956533</x:v>
      </x:c>
    </x:row>
    <x:row r="16" spans="1:25" s="6" customFormat="1">
      <x:c r="A16" s="184" t="s">
        <x:v>159</x:v>
      </x:c>
      <x:c r="B16" s="184" t="s">
        <x:v>160</x:v>
      </x:c>
      <x:c r="C16" s="184" t="s">
        <x:v>161</x:v>
      </x:c>
      <x:c r="D16" s="81" t="n">
        <x:v>6532680</x:v>
      </x:c>
      <x:c r="E16" s="81" t="n">
        <x:v>2631977</x:v>
      </x:c>
      <x:c r="F16" s="116" t="n">
        <x:v>3311366.54380979</x:v>
      </x:c>
      <x:c r="G16" s="81" t="n">
        <x:v>0</x:v>
      </x:c>
      <x:c r="H16" s="81" t="n">
        <x:v>172354</x:v>
      </x:c>
      <x:c r="I16" s="117">
        <x:f>SUM(D16:H16)</x:f>
      </x:c>
      <x:c r="J16" s="81" t="n">
        <x:v>8063371</x:v>
      </x:c>
      <x:c r="K16" s="81" t="n">
        <x:v>0</x:v>
      </x:c>
      <x:c r="L16" s="81" t="n">
        <x:v>1499362</x:v>
      </x:c>
      <x:c r="M16" s="81" t="n">
        <x:v>0</x:v>
      </x:c>
      <x:c r="N16" s="81" t="n">
        <x:v>776002</x:v>
      </x:c>
      <x:c r="O16" s="81" t="n">
        <x:v>322308</x:v>
      </x:c>
      <x:c r="P16" s="81" t="n">
        <x:v>1987335</x:v>
      </x:c>
      <x:c r="Q16" s="117">
        <x:f>SUM(J16:P16)</x:f>
      </x:c>
      <x:c r="R16" s="81" t="n">
        <x:v>9753836</x:v>
      </x:c>
      <x:c r="S16" s="81" t="n">
        <x:v>2894542</x:v>
      </x:c>
      <x:c r="T16" s="59">
        <x:f>SUM('Part C'!$R16:$S16)</x:f>
      </x:c>
      <x:c r="U16" s="81" t="n">
        <x:v>14177.0872093023</x:v>
      </x:c>
      <x:c r="V16" s="81" t="n">
        <x:v>4207.18313953488</x:v>
      </x:c>
      <x:c r="W16" s="81" t="n">
        <x:v>4372236.78888527</x:v>
      </x:c>
      <x:c r="X16" s="81" t="n">
        <x:v>17020614.7888853</x:v>
      </x:c>
      <x:c r="Y16" s="12" t="n">
        <x:v>24739.2656815193</x:v>
      </x:c>
    </x:row>
    <x:row r="17" spans="1:25" s="6" customFormat="1">
      <x:c r="A17" s="184" t="s">
        <x:v>165</x:v>
      </x:c>
      <x:c r="B17" s="184" t="s">
        <x:v>166</x:v>
      </x:c>
      <x:c r="C17" s="184" t="s">
        <x:v>167</x:v>
      </x:c>
      <x:c r="D17" s="81" t="n">
        <x:v>21198131</x:v>
      </x:c>
      <x:c r="E17" s="81" t="n">
        <x:v>8201940</x:v>
      </x:c>
      <x:c r="F17" s="116" t="n">
        <x:v>10622810.1602747</x:v>
      </x:c>
      <x:c r="G17" s="81" t="n">
        <x:v>2266828</x:v>
      </x:c>
      <x:c r="H17" s="81" t="n">
        <x:v>1460411</x:v>
      </x:c>
      <x:c r="I17" s="117">
        <x:f>SUM(D17:H17)</x:f>
      </x:c>
      <x:c r="J17" s="81" t="n">
        <x:v>24838404</x:v>
      </x:c>
      <x:c r="K17" s="81" t="n">
        <x:v>0</x:v>
      </x:c>
      <x:c r="L17" s="81" t="n">
        <x:v>7236526</x:v>
      </x:c>
      <x:c r="M17" s="81" t="n">
        <x:v>0</x:v>
      </x:c>
      <x:c r="N17" s="81" t="n">
        <x:v>2712596</x:v>
      </x:c>
      <x:c r="O17" s="81" t="n">
        <x:v>1626078</x:v>
      </x:c>
      <x:c r="P17" s="81" t="n">
        <x:v>7336516</x:v>
      </x:c>
      <x:c r="Q17" s="117">
        <x:f>SUM(J17:P17)</x:f>
      </x:c>
      <x:c r="R17" s="81" t="n">
        <x:v>34737533</x:v>
      </x:c>
      <x:c r="S17" s="81" t="n">
        <x:v>9012587</x:v>
      </x:c>
      <x:c r="T17" s="59">
        <x:f>SUM('Part C'!$R17:$S17)</x:f>
      </x:c>
      <x:c r="U17" s="81" t="n">
        <x:v>12257.4216654905</x:v>
      </x:c>
      <x:c r="V17" s="81" t="n">
        <x:v>3180.16478475653</x:v>
      </x:c>
      <x:c r="W17" s="81" t="n">
        <x:v>18010056.772821</x:v>
      </x:c>
      <x:c r="X17" s="81" t="n">
        <x:v>61760176.772821</x:v>
      </x:c>
      <x:c r="Y17" s="12" t="n">
        <x:v>21792.5817829291</x:v>
      </x:c>
    </x:row>
    <x:row r="18" spans="1:25" s="6" customFormat="1">
      <x:c r="A18" s="184" t="s">
        <x:v>170</x:v>
      </x:c>
      <x:c r="B18" s="184" t="s">
        <x:v>171</x:v>
      </x:c>
      <x:c r="C18" s="184" t="s">
        <x:v>172</x:v>
      </x:c>
      <x:c r="D18" s="81" t="n">
        <x:v>3383194</x:v>
      </x:c>
      <x:c r="E18" s="81" t="n">
        <x:v>1284602</x:v>
      </x:c>
      <x:c r="F18" s="116" t="n">
        <x:v>1686564.32070826</x:v>
      </x:c>
      <x:c r="G18" s="81" t="n">
        <x:v>0</x:v>
      </x:c>
      <x:c r="H18" s="81" t="n">
        <x:v>199703</x:v>
      </x:c>
      <x:c r="I18" s="117">
        <x:f>SUM(D18:H18)</x:f>
      </x:c>
      <x:c r="J18" s="81" t="n">
        <x:v>4068060</x:v>
      </x:c>
      <x:c r="K18" s="81" t="n">
        <x:v>377823</x:v>
      </x:c>
      <x:c r="L18" s="81" t="n">
        <x:v>997748</x:v>
      </x:c>
      <x:c r="M18" s="81" t="n">
        <x:v>0</x:v>
      </x:c>
      <x:c r="N18" s="81" t="n">
        <x:v>358916</x:v>
      </x:c>
      <x:c r="O18" s="81" t="n">
        <x:v>119719</x:v>
      </x:c>
      <x:c r="P18" s="81" t="n">
        <x:v>631797</x:v>
      </x:c>
      <x:c r="Q18" s="117">
        <x:f>SUM(J18:P18)</x:f>
      </x:c>
      <x:c r="R18" s="81" t="n">
        <x:v>5228190</x:v>
      </x:c>
      <x:c r="S18" s="81" t="n">
        <x:v>1325873</x:v>
      </x:c>
      <x:c r="T18" s="59">
        <x:f>SUM('Part C'!$R18:$S18)</x:f>
      </x:c>
      <x:c r="U18" s="81" t="n">
        <x:v>11644.0757238307</x:v>
      </x:c>
      <x:c r="V18" s="81" t="n">
        <x:v>2952.94654788419</x:v>
      </x:c>
      <x:c r="W18" s="81" t="n">
        <x:v>2853392.90437425</x:v>
      </x:c>
      <x:c r="X18" s="81" t="n">
        <x:v>9407455.90437425</x:v>
      </x:c>
      <x:c r="Y18" s="12" t="n">
        <x:v>20952.017604397</x:v>
      </x:c>
    </x:row>
    <x:row r="19" spans="1:25" s="6" customFormat="1">
      <x:c r="A19" s="184" t="s">
        <x:v>173</x:v>
      </x:c>
      <x:c r="B19" s="184" t="s">
        <x:v>174</x:v>
      </x:c>
      <x:c r="C19" s="184" t="s">
        <x:v>175</x:v>
      </x:c>
      <x:c r="D19" s="81" t="n">
        <x:v>3867437</x:v>
      </x:c>
      <x:c r="E19" s="81" t="n">
        <x:v>1186546</x:v>
      </x:c>
      <x:c r="F19" s="116" t="n">
        <x:v>1826101.09894821</x:v>
      </x:c>
      <x:c r="G19" s="81" t="n">
        <x:v>6259</x:v>
      </x:c>
      <x:c r="H19" s="81" t="n">
        <x:v>442758</x:v>
      </x:c>
      <x:c r="I19" s="117">
        <x:f>SUM(D19:H19)</x:f>
      </x:c>
      <x:c r="J19" s="81" t="n">
        <x:v>4520272</x:v>
      </x:c>
      <x:c r="K19" s="81" t="n">
        <x:v>385799</x:v>
      </x:c>
      <x:c r="L19" s="81" t="n">
        <x:v>1097124</x:v>
      </x:c>
      <x:c r="M19" s="81" t="n">
        <x:v>3214</x:v>
      </x:c>
      <x:c r="N19" s="81" t="n">
        <x:v>338172</x:v>
      </x:c>
      <x:c r="O19" s="81" t="n">
        <x:v>180768</x:v>
      </x:c>
      <x:c r="P19" s="81" t="n">
        <x:v>803752</x:v>
      </x:c>
      <x:c r="Q19" s="117">
        <x:f>SUM(J19:P19)</x:f>
      </x:c>
      <x:c r="R19" s="81" t="n">
        <x:v>5776608</x:v>
      </x:c>
      <x:c r="S19" s="81" t="n">
        <x:v>1552493</x:v>
      </x:c>
      <x:c r="T19" s="59">
        <x:f>SUM('Part C'!$R19:$S19)</x:f>
      </x:c>
      <x:c r="U19" s="81" t="n">
        <x:v>12316.8614072495</x:v>
      </x:c>
      <x:c r="V19" s="81" t="n">
        <x:v>3310.21961620469</x:v>
      </x:c>
      <x:c r="W19" s="81" t="n">
        <x:v>2980492.8110279</x:v>
      </x:c>
      <x:c r="X19" s="81" t="n">
        <x:v>10309593.8110279</x:v>
      </x:c>
      <x:c r="Y19" s="12" t="n">
        <x:v>21982.0763561362</x:v>
      </x:c>
    </x:row>
    <x:row r="20" spans="1:25" s="6" customFormat="1">
      <x:c r="A20" s="184" t="s">
        <x:v>176</x:v>
      </x:c>
      <x:c r="B20" s="184" t="s">
        <x:v>177</x:v>
      </x:c>
      <x:c r="C20" s="184" t="s">
        <x:v>178</x:v>
      </x:c>
      <x:c r="D20" s="81" t="n">
        <x:v>3036855</x:v>
      </x:c>
      <x:c r="E20" s="81" t="n">
        <x:v>1085395</x:v>
      </x:c>
      <x:c r="F20" s="116" t="n">
        <x:v>1489448.07593125</x:v>
      </x:c>
      <x:c r="G20" s="81" t="n">
        <x:v>0</x:v>
      </x:c>
      <x:c r="H20" s="81" t="n">
        <x:v>761552</x:v>
      </x:c>
      <x:c r="I20" s="117">
        <x:f>SUM(D20:H20)</x:f>
      </x:c>
      <x:c r="J20" s="81" t="n">
        <x:v>4073679</x:v>
      </x:c>
      <x:c r="K20" s="81" t="n">
        <x:v>145475</x:v>
      </x:c>
      <x:c r="L20" s="81" t="n">
        <x:v>963047</x:v>
      </x:c>
      <x:c r="M20" s="81" t="n">
        <x:v>3214</x:v>
      </x:c>
      <x:c r="N20" s="81" t="n">
        <x:v>397841</x:v>
      </x:c>
      <x:c r="O20" s="81" t="n">
        <x:v>133390</x:v>
      </x:c>
      <x:c r="P20" s="81" t="n">
        <x:v>656604</x:v>
      </x:c>
      <x:c r="Q20" s="117">
        <x:f>SUM(J20:P20)</x:f>
      </x:c>
      <x:c r="R20" s="81" t="n">
        <x:v>5131211</x:v>
      </x:c>
      <x:c r="S20" s="81" t="n">
        <x:v>1242039</x:v>
      </x:c>
      <x:c r="T20" s="59">
        <x:f>SUM('Part C'!$R20:$S20)</x:f>
      </x:c>
      <x:c r="U20" s="81" t="n">
        <x:v>18457.5935251799</x:v>
      </x:c>
      <x:c r="V20" s="81" t="n">
        <x:v>4467.76618705036</x:v>
      </x:c>
      <x:c r="W20" s="81" t="n">
        <x:v>1766688.70248562</x:v>
      </x:c>
      <x:c r="X20" s="81" t="n">
        <x:v>8139938.70248562</x:v>
      </x:c>
      <x:c r="Y20" s="12" t="n">
        <x:v>29280.3550449123</x:v>
      </x:c>
    </x:row>
    <x:row r="21" spans="1:25" s="6" customFormat="1">
      <x:c r="A21" s="184" t="s">
        <x:v>179</x:v>
      </x:c>
      <x:c r="B21" s="184" t="s">
        <x:v>180</x:v>
      </x:c>
      <x:c r="C21" s="184" t="s">
        <x:v>181</x:v>
      </x:c>
      <x:c r="D21" s="81" t="n">
        <x:v>5907685</x:v>
      </x:c>
      <x:c r="E21" s="81" t="n">
        <x:v>2305444</x:v>
      </x:c>
      <x:c r="F21" s="116" t="n">
        <x:v>2967561.20721091</x:v>
      </x:c>
      <x:c r="G21" s="81" t="n">
        <x:v>0</x:v>
      </x:c>
      <x:c r="H21" s="81" t="n">
        <x:v>172881</x:v>
      </x:c>
      <x:c r="I21" s="117">
        <x:f>SUM(D21:H21)</x:f>
      </x:c>
      <x:c r="J21" s="81" t="n">
        <x:v>6869481</x:v>
      </x:c>
      <x:c r="K21" s="81" t="n">
        <x:v>0</x:v>
      </x:c>
      <x:c r="L21" s="81" t="n">
        <x:v>1716103</x:v>
      </x:c>
      <x:c r="M21" s="81" t="n">
        <x:v>0</x:v>
      </x:c>
      <x:c r="N21" s="81" t="n">
        <x:v>647909</x:v>
      </x:c>
      <x:c r="O21" s="81" t="n">
        <x:v>371127</x:v>
      </x:c>
      <x:c r="P21" s="81" t="n">
        <x:v>1748951</x:v>
      </x:c>
      <x:c r="Q21" s="117">
        <x:f>SUM(J21:P21)</x:f>
      </x:c>
      <x:c r="R21" s="81" t="n">
        <x:v>8997630</x:v>
      </x:c>
      <x:c r="S21" s="81" t="n">
        <x:v>2355941</x:v>
      </x:c>
      <x:c r="T21" s="59">
        <x:f>SUM('Part C'!$R21:$S21)</x:f>
      </x:c>
      <x:c r="U21" s="81" t="n">
        <x:v>12654.8945147679</x:v>
      </x:c>
      <x:c r="V21" s="81" t="n">
        <x:v>3313.55977496484</x:v>
      </x:c>
      <x:c r="W21" s="81" t="n">
        <x:v>4518401.68153696</x:v>
      </x:c>
      <x:c r="X21" s="81" t="n">
        <x:v>15871972.681537</x:v>
      </x:c>
      <x:c r="Y21" s="12" t="n">
        <x:v>22323.4496224148</x:v>
      </x:c>
    </x:row>
    <x:row r="22" spans="1:25" s="6" customFormat="1">
      <x:c r="A22" s="184" t="s">
        <x:v>182</x:v>
      </x:c>
      <x:c r="B22" s="184" t="s">
        <x:v>183</x:v>
      </x:c>
      <x:c r="C22" s="184" t="s">
        <x:v>184</x:v>
      </x:c>
      <x:c r="D22" s="81" t="n">
        <x:v>6368146</x:v>
      </x:c>
      <x:c r="E22" s="81" t="n">
        <x:v>2298947</x:v>
      </x:c>
      <x:c r="F22" s="116" t="n">
        <x:v>3131587.11693062</x:v>
      </x:c>
      <x:c r="G22" s="81" t="n">
        <x:v>0</x:v>
      </x:c>
      <x:c r="H22" s="81" t="n">
        <x:v>174301</x:v>
      </x:c>
      <x:c r="I22" s="117">
        <x:f>SUM(D22:H22)</x:f>
      </x:c>
      <x:c r="J22" s="81" t="n">
        <x:v>7063371</x:v>
      </x:c>
      <x:c r="K22" s="81" t="n">
        <x:v>0</x:v>
      </x:c>
      <x:c r="L22" s="81" t="n">
        <x:v>2430720</x:v>
      </x:c>
      <x:c r="M22" s="81" t="n">
        <x:v>0</x:v>
      </x:c>
      <x:c r="N22" s="81" t="n">
        <x:v>659247</x:v>
      </x:c>
      <x:c r="O22" s="81" t="n">
        <x:v>332308</x:v>
      </x:c>
      <x:c r="P22" s="81" t="n">
        <x:v>1487335</x:v>
      </x:c>
      <x:c r="Q22" s="117">
        <x:f>SUM(J22:P22)</x:f>
      </x:c>
      <x:c r="R22" s="81" t="n">
        <x:v>9637635</x:v>
      </x:c>
      <x:c r="S22" s="81" t="n">
        <x:v>2335346</x:v>
      </x:c>
      <x:c r="T22" s="59">
        <x:f>SUM('Part C'!$R22:$S22)</x:f>
      </x:c>
      <x:c r="U22" s="81" t="n">
        <x:v>14406.0313901345</x:v>
      </x:c>
      <x:c r="V22" s="81" t="n">
        <x:v>3490.80119581465</x:v>
      </x:c>
      <x:c r="W22" s="81" t="n">
        <x:v>4251491.87756431</x:v>
      </x:c>
      <x:c r="X22" s="81" t="n">
        <x:v>16224472.8775643</x:v>
      </x:c>
      <x:c r="Y22" s="12" t="n">
        <x:v>24251.8279186313</x:v>
      </x:c>
    </x:row>
    <x:row r="23" spans="1:25" s="3" customFormat="1" ht="15" customHeight="1">
      <x:c r="A23" s="4" t="s">
        <x:v>185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7" sqref="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217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187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218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219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220</x:v>
      </x:c>
      <x:c r="G6" s="144" t="s"/>
      <x:c r="H6" s="144" t="s"/>
      <x:c r="I6" s="144" t="s"/>
      <x:c r="J6" s="135" t="s"/>
      <x:c r="K6" s="134" t="s">
        <x:v>221</x:v>
      </x:c>
      <x:c r="L6" s="144" t="s"/>
      <x:c r="M6" s="144" t="s"/>
      <x:c r="N6" s="135" t="s"/>
      <x:c r="O6" s="65" t="s"/>
      <x:c r="P6" s="134" t="s">
        <x:v>222</x:v>
      </x:c>
      <x:c r="Q6" s="144" t="s"/>
      <x:c r="R6" s="144" t="s"/>
      <x:c r="S6" s="144" t="s"/>
      <x:c r="T6" s="144" t="s"/>
      <x:c r="U6" s="144" t="s"/>
      <x:c r="V6" s="135" t="s"/>
      <x:c r="W6" s="67" t="s">
        <x:v>223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75" t="s">
        <x:v>225</x:v>
      </x:c>
      <x:c r="F7" s="75" t="s">
        <x:v>226</x:v>
      </x:c>
      <x:c r="G7" s="100" t="s">
        <x:v>227</x:v>
      </x:c>
      <x:c r="H7" s="100" t="s">
        <x:v>228</x:v>
      </x:c>
      <x:c r="I7" s="100" t="s">
        <x:v>229</x:v>
      </x:c>
      <x:c r="J7" s="113" t="s">
        <x:v>230</x:v>
      </x:c>
      <x:c r="K7" s="75" t="s">
        <x:v>231</x:v>
      </x:c>
      <x:c r="L7" s="100" t="s">
        <x:v>232</x:v>
      </x:c>
      <x:c r="M7" s="100" t="s">
        <x:v>233</x:v>
      </x:c>
      <x:c r="N7" s="75" t="s">
        <x:v>234</x:v>
      </x:c>
      <x:c r="O7" s="113" t="s">
        <x:v>235</x:v>
      </x:c>
      <x:c r="P7" s="75" t="s">
        <x:v>236</x:v>
      </x:c>
      <x:c r="Q7" s="100" t="s">
        <x:v>237</x:v>
      </x:c>
      <x:c r="R7" s="100" t="s">
        <x:v>238</x:v>
      </x:c>
      <x:c r="S7" s="100" t="s">
        <x:v>239</x:v>
      </x:c>
      <x:c r="T7" s="100" t="s">
        <x:v>240</x:v>
      </x:c>
      <x:c r="U7" s="100" t="s">
        <x:v>200</x:v>
      </x:c>
      <x:c r="V7" s="75" t="s">
        <x:v>241</x:v>
      </x:c>
      <x:c r="W7" s="75" t="s">
        <x:v>242</x:v>
      </x:c>
      <x:c r="X7" s="75" t="s">
        <x:v>243</x:v>
      </x:c>
      <x:c r="Y7" s="61" t="s">
        <x:v>210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40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350213</x:v>
      </x:c>
      <x:c r="L8" s="81" t="n">
        <x:v>0</x:v>
      </x:c>
      <x:c r="M8" s="81" t="n">
        <x:v>0</x:v>
      </x:c>
      <x:c r="N8" s="117">
        <x:f>SUM(K8:M8)</x:f>
      </x:c>
      <x:c r="O8" s="121" t="n">
        <x:v>1</x:v>
      </x:c>
      <x:c r="P8" s="81" t="n">
        <x:v>0</x:v>
      </x:c>
      <x:c r="Q8" s="81" t="n">
        <x:v>5000</x:v>
      </x:c>
      <x:c r="R8" s="81" t="n">
        <x:v>0</x:v>
      </x:c>
      <x:c r="S8" s="81" t="n">
        <x:v>0</x:v>
      </x:c>
      <x:c r="T8" s="81" t="n">
        <x:v>73440</x:v>
      </x:c>
      <x:c r="U8" s="81" t="n">
        <x:v>55000</x:v>
      </x:c>
      <x:c r="V8" s="117">
        <x:f>SUM(P8:U8)</x:f>
      </x:c>
      <x:c r="W8" s="81" t="n">
        <x:v>68200</x:v>
      </x:c>
      <x:c r="X8" s="81" t="n">
        <x:v>12015</x:v>
      </x:c>
      <x:c r="Y8" s="12" t="n">
        <x:v>53225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136</x:v>
      </x:c>
      <x:c r="F9" s="119" t="n">
        <x:v>40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368014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5000</x:v>
      </x:c>
      <x:c r="R9" s="81" t="n">
        <x:v>0</x:v>
      </x:c>
      <x:c r="S9" s="81" t="n">
        <x:v>0</x:v>
      </x:c>
      <x:c r="T9" s="81" t="n">
        <x:v>73440</x:v>
      </x:c>
      <x:c r="U9" s="81" t="n">
        <x:v>0</x:v>
      </x:c>
      <x:c r="V9" s="117">
        <x:f>SUM(P9:U9)</x:f>
      </x:c>
      <x:c r="W9" s="81" t="n">
        <x:v>47214</x:v>
      </x:c>
      <x:c r="X9" s="81" t="n">
        <x:v>9874</x:v>
      </x:c>
      <x:c r="Y9" s="12" t="n">
        <x:v>21352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136</x:v>
      </x:c>
      <x:c r="E10" s="170" t="s">
        <x:v>136</x:v>
      </x:c>
      <x:c r="F10" s="119" t="n">
        <x:v>20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186661</x:v>
      </x:c>
      <x:c r="L10" s="81" t="n">
        <x:v>0</x:v>
      </x:c>
      <x:c r="M10" s="81" t="n">
        <x:v>0</x:v>
      </x:c>
      <x:c r="N10" s="117">
        <x:f>SUM(K10:M10)</x:f>
      </x:c>
      <x:c r="O10" s="121" t="n">
        <x:v>0</x:v>
      </x:c>
      <x:c r="P10" s="81" t="n">
        <x:v>0</x:v>
      </x:c>
      <x:c r="Q10" s="81" t="n">
        <x:v>5000</x:v>
      </x:c>
      <x:c r="R10" s="81" t="n">
        <x:v>0</x:v>
      </x:c>
      <x:c r="S10" s="81" t="n">
        <x:v>0</x:v>
      </x:c>
      <x:c r="T10" s="81" t="n">
        <x:v>73440</x:v>
      </x:c>
      <x:c r="U10" s="81" t="n">
        <x:v>0</x:v>
      </x:c>
      <x:c r="V10" s="117">
        <x:f>SUM(P10:U10)</x:f>
      </x:c>
      <x:c r="W10" s="81" t="n">
        <x:v>37421</x:v>
      </x:c>
      <x:c r="X10" s="81" t="n">
        <x:v>11506</x:v>
      </x:c>
      <x:c r="Y10" s="12" t="n">
        <x:v>29513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136</x:v>
      </x:c>
      <x:c r="E11" s="170" t="s">
        <x:v>136</x:v>
      </x:c>
      <x:c r="F11" s="119" t="n">
        <x:v>20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196739</x:v>
      </x:c>
      <x:c r="L11" s="81" t="n">
        <x:v>0</x:v>
      </x:c>
      <x:c r="M11" s="81" t="n">
        <x:v>0</x:v>
      </x:c>
      <x:c r="N11" s="117">
        <x:f>SUM(K11:M11)</x:f>
      </x:c>
      <x:c r="O11" s="121" t="n">
        <x:v>0</x:v>
      </x:c>
      <x:c r="P11" s="81" t="n">
        <x:v>0</x:v>
      </x:c>
      <x:c r="Q11" s="81" t="n">
        <x:v>5000</x:v>
      </x:c>
      <x:c r="R11" s="81" t="n">
        <x:v>0</x:v>
      </x:c>
      <x:c r="S11" s="81" t="n">
        <x:v>0</x:v>
      </x:c>
      <x:c r="T11" s="81" t="n">
        <x:v>61200</x:v>
      </x:c>
      <x:c r="U11" s="81" t="n">
        <x:v>0</x:v>
      </x:c>
      <x:c r="V11" s="117">
        <x:f>SUM(P11:U11)</x:f>
      </x:c>
      <x:c r="W11" s="81" t="n">
        <x:v>34978</x:v>
      </x:c>
      <x:c r="X11" s="81" t="n">
        <x:v>9874</x:v>
      </x:c>
      <x:c r="Y11" s="12" t="n">
        <x:v>21348</x:v>
      </x:c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136</x:v>
      </x:c>
      <x:c r="E12" s="170" t="s">
        <x:v>136</x:v>
      </x:c>
      <x:c r="F12" s="119" t="n">
        <x:v>20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183721</x:v>
      </x:c>
      <x:c r="L12" s="81" t="n">
        <x:v>1350</x:v>
      </x:c>
      <x:c r="M12" s="81" t="n">
        <x:v>0</x:v>
      </x:c>
      <x:c r="N12" s="117">
        <x:f>SUM(K12:M12)</x:f>
      </x:c>
      <x:c r="O12" s="121" t="n">
        <x:v>1</x:v>
      </x:c>
      <x:c r="P12" s="81" t="n">
        <x:v>0</x:v>
      </x:c>
      <x:c r="Q12" s="81" t="n">
        <x:v>5000</x:v>
      </x:c>
      <x:c r="R12" s="81" t="n">
        <x:v>0</x:v>
      </x:c>
      <x:c r="S12" s="81" t="n">
        <x:v>0</x:v>
      </x:c>
      <x:c r="T12" s="81" t="n">
        <x:v>73440</x:v>
      </x:c>
      <x:c r="U12" s="81" t="n">
        <x:v>55000</x:v>
      </x:c>
      <x:c r="V12" s="117">
        <x:f>SUM(P12:U12)</x:f>
      </x:c>
      <x:c r="W12" s="81" t="n">
        <x:v>73500</x:v>
      </x:c>
      <x:c r="X12" s="81" t="n">
        <x:v>12015</x:v>
      </x:c>
      <x:c r="Y12" s="12" t="n">
        <x:v>47925</x:v>
      </x:c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152</x:v>
      </x:c>
      <x:c r="D13" s="185" t="s">
        <x:v>136</x:v>
      </x:c>
      <x:c r="E13" s="170" t="s">
        <x:v>136</x:v>
      </x:c>
      <x:c r="F13" s="119" t="n">
        <x:v>20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171229</x:v>
      </x:c>
      <x:c r="L13" s="81" t="n">
        <x:v>0</x:v>
      </x:c>
      <x:c r="M13" s="81" t="n">
        <x:v>0</x:v>
      </x:c>
      <x:c r="N13" s="117">
        <x:f>SUM(K13:M13)</x:f>
      </x:c>
      <x:c r="O13" s="121" t="n">
        <x:v>0</x:v>
      </x:c>
      <x:c r="P13" s="81" t="n">
        <x:v>0</x:v>
      </x:c>
      <x:c r="Q13" s="81" t="n">
        <x:v>5000</x:v>
      </x:c>
      <x:c r="R13" s="81" t="n">
        <x:v>0</x:v>
      </x:c>
      <x:c r="S13" s="81" t="n">
        <x:v>0</x:v>
      </x:c>
      <x:c r="T13" s="81" t="n">
        <x:v>61200</x:v>
      </x:c>
      <x:c r="U13" s="81" t="n">
        <x:v>0</x:v>
      </x:c>
      <x:c r="V13" s="117">
        <x:f>SUM(P13:U13)</x:f>
      </x:c>
      <x:c r="W13" s="81" t="n">
        <x:v>37209</x:v>
      </x:c>
      <x:c r="X13" s="81" t="n">
        <x:v>9874</x:v>
      </x:c>
      <x:c r="Y13" s="12" t="n">
        <x:v>19117</x:v>
      </x:c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155</x:v>
      </x:c>
      <x:c r="D14" s="185" t="s">
        <x:v>136</x:v>
      </x:c>
      <x:c r="E14" s="170" t="s">
        <x:v>136</x:v>
      </x:c>
      <x:c r="F14" s="119" t="n">
        <x:v>40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395215</x:v>
      </x:c>
      <x:c r="L14" s="81" t="n">
        <x:v>0</x:v>
      </x:c>
      <x:c r="M14" s="81" t="n">
        <x:v>0</x:v>
      </x:c>
      <x:c r="N14" s="117">
        <x:f>SUM(K14:M14)</x:f>
      </x:c>
      <x:c r="O14" s="121" t="n">
        <x:v>0</x:v>
      </x:c>
      <x:c r="P14" s="81" t="n">
        <x:v>0</x:v>
      </x:c>
      <x:c r="Q14" s="81" t="n">
        <x:v>5000</x:v>
      </x:c>
      <x:c r="R14" s="81" t="n">
        <x:v>0</x:v>
      </x:c>
      <x:c r="S14" s="81" t="n">
        <x:v>0</x:v>
      </x:c>
      <x:c r="T14" s="81" t="n">
        <x:v>61200</x:v>
      </x:c>
      <x:c r="U14" s="81" t="n">
        <x:v>0</x:v>
      </x:c>
      <x:c r="V14" s="117">
        <x:f>SUM(P14:U14)</x:f>
      </x:c>
      <x:c r="W14" s="81" t="n">
        <x:v>35612</x:v>
      </x:c>
      <x:c r="X14" s="81" t="n">
        <x:v>9874</x:v>
      </x:c>
      <x:c r="Y14" s="12" t="n">
        <x:v>20714</x:v>
      </x:c>
    </x:row>
    <x:row r="15" spans="1:25" s="3" customFormat="1" x14ac:dyDescent="0.3">
      <x:c r="A15" s="184" t="s">
        <x:v>156</x:v>
      </x:c>
      <x:c r="B15" s="184" t="s">
        <x:v>157</x:v>
      </x:c>
      <x:c r="C15" s="184" t="s">
        <x:v>158</x:v>
      </x:c>
      <x:c r="D15" s="185" t="s">
        <x:v>136</x:v>
      </x:c>
      <x:c r="E15" s="170" t="s">
        <x:v>136</x:v>
      </x:c>
      <x:c r="F15" s="119" t="n">
        <x:v>20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209217</x:v>
      </x:c>
      <x:c r="L15" s="81" t="n">
        <x:v>14342</x:v>
      </x:c>
      <x:c r="M15" s="81" t="n">
        <x:v>0</x:v>
      </x:c>
      <x:c r="N15" s="117">
        <x:f>SUM(K15:M15)</x:f>
      </x:c>
      <x:c r="O15" s="121" t="n">
        <x:v>1</x:v>
      </x:c>
      <x:c r="P15" s="81" t="n">
        <x:v>0</x:v>
      </x:c>
      <x:c r="Q15" s="81" t="n">
        <x:v>5000</x:v>
      </x:c>
      <x:c r="R15" s="81" t="n">
        <x:v>0</x:v>
      </x:c>
      <x:c r="S15" s="81" t="n">
        <x:v>0</x:v>
      </x:c>
      <x:c r="T15" s="81" t="n">
        <x:v>73440</x:v>
      </x:c>
      <x:c r="U15" s="81" t="n">
        <x:v>55000</x:v>
      </x:c>
      <x:c r="V15" s="117">
        <x:f>SUM(P15:U15)</x:f>
      </x:c>
      <x:c r="W15" s="81" t="n">
        <x:v>73500</x:v>
      </x:c>
      <x:c r="X15" s="81" t="n">
        <x:v>12015</x:v>
      </x:c>
      <x:c r="Y15" s="12" t="n">
        <x:v>47925</x:v>
      </x:c>
    </x:row>
    <x:row r="16" spans="1:25" s="3" customFormat="1" x14ac:dyDescent="0.3">
      <x:c r="A16" s="184" t="s">
        <x:v>159</x:v>
      </x:c>
      <x:c r="B16" s="184" t="s">
        <x:v>160</x:v>
      </x:c>
      <x:c r="C16" s="184" t="s">
        <x:v>161</x:v>
      </x:c>
      <x:c r="D16" s="185" t="s">
        <x:v>137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0</x:v>
      </x:c>
      <x:c r="P16" s="81" t="n">
        <x:v>0</x:v>
      </x:c>
      <x:c r="Q16" s="81" t="n">
        <x:v>10000</x:v>
      </x:c>
      <x:c r="R16" s="81" t="n">
        <x:v>0</x:v>
      </x:c>
      <x:c r="S16" s="81" t="n">
        <x:v>0</x:v>
      </x:c>
      <x:c r="T16" s="81" t="n">
        <x:v>122400</x:v>
      </x:c>
      <x:c r="U16" s="81" t="n">
        <x:v>0</x:v>
      </x:c>
      <x:c r="V16" s="117">
        <x:f>SUM(P16:U16)</x:f>
      </x:c>
      <x:c r="W16" s="81" t="n">
        <x:v>83207</x:v>
      </x:c>
      <x:c r="X16" s="81" t="n">
        <x:v>12015</x:v>
      </x:c>
      <x:c r="Y16" s="12" t="n">
        <x:v>37178</x:v>
      </x:c>
    </x:row>
    <x:row r="17" spans="1:25" s="3" customFormat="1">
      <x:c r="A17" s="184" t="s">
        <x:v>165</x:v>
      </x:c>
      <x:c r="B17" s="184" t="s">
        <x:v>166</x:v>
      </x:c>
      <x:c r="C17" s="184" t="s">
        <x:v>167</x:v>
      </x:c>
      <x:c r="D17" s="185" t="s">
        <x:v>137</x:v>
      </x:c>
      <x:c r="E17" s="170" t="s">
        <x:v>136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0</x:v>
      </x:c>
      <x:c r="P17" s="81" t="n">
        <x:v>125000</x:v>
      </x:c>
      <x:c r="Q17" s="81" t="n">
        <x:v>20000</x:v>
      </x:c>
      <x:c r="R17" s="81" t="n">
        <x:v>5000</x:v>
      </x:c>
      <x:c r="S17" s="81" t="n">
        <x:v>5000</x:v>
      </x:c>
      <x:c r="T17" s="81" t="n">
        <x:v>145000</x:v>
      </x:c>
      <x:c r="U17" s="81" t="n">
        <x:v>200000</x:v>
      </x:c>
      <x:c r="V17" s="117">
        <x:f>SUM(P17:U17)</x:f>
      </x:c>
      <x:c r="W17" s="81" t="n">
        <x:v>473107</x:v>
      </x:c>
      <x:c r="X17" s="81" t="n">
        <x:v>11686</x:v>
      </x:c>
      <x:c r="Y17" s="12" t="n">
        <x:v>15207</x:v>
      </x:c>
    </x:row>
    <x:row r="18" spans="1:25" s="3" customFormat="1">
      <x:c r="A18" s="184" t="s">
        <x:v>170</x:v>
      </x:c>
      <x:c r="B18" s="184" t="s">
        <x:v>171</x:v>
      </x:c>
      <x:c r="C18" s="184" t="s">
        <x:v>172</x:v>
      </x:c>
      <x:c r="D18" s="185" t="s">
        <x:v>136</x:v>
      </x:c>
      <x:c r="E18" s="170" t="s">
        <x:v>136</x:v>
      </x:c>
      <x:c r="F18" s="119" t="n">
        <x:v>40</x:v>
      </x:c>
      <x:c r="G18" s="119" t="n">
        <x:v>0</x:v>
      </x:c>
      <x:c r="H18" s="119" t="n">
        <x:v>0</x:v>
      </x:c>
      <x:c r="I18" s="119" t="n">
        <x:v>0</x:v>
      </x:c>
      <x:c r="J18" s="120">
        <x:f>SUM(F18:I18)</x:f>
      </x:c>
      <x:c r="K18" s="81" t="n">
        <x:v>364487</x:v>
      </x:c>
      <x:c r="L18" s="81" t="n">
        <x:v>13336</x:v>
      </x:c>
      <x:c r="M18" s="81" t="n">
        <x:v>0</x:v>
      </x:c>
      <x:c r="N18" s="117">
        <x:f>SUM(K18:M18)</x:f>
      </x:c>
      <x:c r="O18" s="121" t="n">
        <x:v>0</x:v>
      </x:c>
      <x:c r="P18" s="81" t="n">
        <x:v>0</x:v>
      </x:c>
      <x:c r="Q18" s="81" t="n">
        <x:v>5000</x:v>
      </x:c>
      <x:c r="R18" s="81" t="n">
        <x:v>0</x:v>
      </x:c>
      <x:c r="S18" s="81" t="n">
        <x:v>0</x:v>
      </x:c>
      <x:c r="T18" s="81" t="n">
        <x:v>73440</x:v>
      </x:c>
      <x:c r="U18" s="81" t="n">
        <x:v>0</x:v>
      </x:c>
      <x:c r="V18" s="117">
        <x:f>SUM(P18:U18)</x:f>
      </x:c>
      <x:c r="W18" s="81" t="n">
        <x:v>47261</x:v>
      </x:c>
      <x:c r="X18" s="81" t="n">
        <x:v>9874</x:v>
      </x:c>
      <x:c r="Y18" s="12" t="n">
        <x:v>21305</x:v>
      </x:c>
    </x:row>
    <x:row r="19" spans="1:25" s="3" customFormat="1">
      <x:c r="A19" s="184" t="s">
        <x:v>173</x:v>
      </x:c>
      <x:c r="B19" s="184" t="s">
        <x:v>174</x:v>
      </x:c>
      <x:c r="C19" s="184" t="s">
        <x:v>175</x:v>
      </x:c>
      <x:c r="D19" s="185" t="s">
        <x:v>136</x:v>
      </x:c>
      <x:c r="E19" s="170" t="s">
        <x:v>136</x:v>
      </x:c>
      <x:c r="F19" s="119" t="n">
        <x:v>40</x:v>
      </x:c>
      <x:c r="G19" s="119" t="n">
        <x:v>0</x:v>
      </x:c>
      <x:c r="H19" s="119" t="n">
        <x:v>0</x:v>
      </x:c>
      <x:c r="I19" s="119" t="n">
        <x:v>0</x:v>
      </x:c>
      <x:c r="J19" s="120">
        <x:f>SUM(F19:I19)</x:f>
      </x:c>
      <x:c r="K19" s="81" t="n">
        <x:v>385799</x:v>
      </x:c>
      <x:c r="L19" s="81" t="n">
        <x:v>0</x:v>
      </x:c>
      <x:c r="M19" s="81" t="n">
        <x:v>0</x:v>
      </x:c>
      <x:c r="N19" s="117">
        <x:f>SUM(K19:M19)</x:f>
      </x:c>
      <x:c r="O19" s="121" t="n">
        <x:v>1</x:v>
      </x:c>
      <x:c r="P19" s="81" t="n">
        <x:v>0</x:v>
      </x:c>
      <x:c r="Q19" s="81" t="n">
        <x:v>5000</x:v>
      </x:c>
      <x:c r="R19" s="81" t="n">
        <x:v>0</x:v>
      </x:c>
      <x:c r="S19" s="81" t="n">
        <x:v>0</x:v>
      </x:c>
      <x:c r="T19" s="81" t="n">
        <x:v>73440</x:v>
      </x:c>
      <x:c r="U19" s="81" t="n">
        <x:v>55000</x:v>
      </x:c>
      <x:c r="V19" s="117">
        <x:f>SUM(P19:U19)</x:f>
      </x:c>
      <x:c r="W19" s="81" t="n">
        <x:v>73500</x:v>
      </x:c>
      <x:c r="X19" s="81" t="n">
        <x:v>12015</x:v>
      </x:c>
      <x:c r="Y19" s="12" t="n">
        <x:v>47925</x:v>
      </x:c>
    </x:row>
    <x:row r="20" spans="1:25" s="3" customFormat="1">
      <x:c r="A20" s="184" t="s">
        <x:v>176</x:v>
      </x:c>
      <x:c r="B20" s="184" t="s">
        <x:v>177</x:v>
      </x:c>
      <x:c r="C20" s="184" t="s">
        <x:v>178</x:v>
      </x:c>
      <x:c r="D20" s="185" t="s">
        <x:v>136</x:v>
      </x:c>
      <x:c r="E20" s="170" t="s">
        <x:v>136</x:v>
      </x:c>
      <x:c r="F20" s="119" t="n">
        <x:v>20</x:v>
      </x:c>
      <x:c r="G20" s="119" t="n">
        <x:v>0</x:v>
      </x:c>
      <x:c r="H20" s="119" t="n">
        <x:v>0</x:v>
      </x:c>
      <x:c r="I20" s="119" t="n">
        <x:v>0</x:v>
      </x:c>
      <x:c r="J20" s="120">
        <x:f>SUM(F20:I20)</x:f>
      </x:c>
      <x:c r="K20" s="81" t="n">
        <x:v>145475</x:v>
      </x:c>
      <x:c r="L20" s="81" t="n">
        <x:v>0</x:v>
      </x:c>
      <x:c r="M20" s="81" t="n">
        <x:v>0</x:v>
      </x:c>
      <x:c r="N20" s="117">
        <x:f>SUM(K20:M20)</x:f>
      </x:c>
      <x:c r="O20" s="121" t="n">
        <x:v>1</x:v>
      </x:c>
      <x:c r="P20" s="81" t="n">
        <x:v>0</x:v>
      </x:c>
      <x:c r="Q20" s="81" t="n">
        <x:v>5000</x:v>
      </x:c>
      <x:c r="R20" s="81" t="n">
        <x:v>0</x:v>
      </x:c>
      <x:c r="S20" s="81" t="n">
        <x:v>0</x:v>
      </x:c>
      <x:c r="T20" s="81" t="n">
        <x:v>61200</x:v>
      </x:c>
      <x:c r="U20" s="81" t="n">
        <x:v>55000</x:v>
      </x:c>
      <x:c r="V20" s="117">
        <x:f>SUM(P20:U20)</x:f>
      </x:c>
      <x:c r="W20" s="81" t="n">
        <x:v>65000</x:v>
      </x:c>
      <x:c r="X20" s="81" t="n">
        <x:v>12015</x:v>
      </x:c>
      <x:c r="Y20" s="12" t="n">
        <x:v>44185</x:v>
      </x:c>
    </x:row>
    <x:row r="21" spans="1:25" s="3" customFormat="1">
      <x:c r="A21" s="184" t="s">
        <x:v>179</x:v>
      </x:c>
      <x:c r="B21" s="184" t="s">
        <x:v>180</x:v>
      </x:c>
      <x:c r="C21" s="184" t="s">
        <x:v>181</x:v>
      </x:c>
      <x:c r="D21" s="185" t="s">
        <x:v>137</x:v>
      </x:c>
      <x:c r="E21" s="170" t="s">
        <x:v>136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>
        <x:v>0</x:v>
      </x:c>
      <x:c r="P21" s="81" t="n">
        <x:v>0</x:v>
      </x:c>
      <x:c r="Q21" s="81" t="n">
        <x:v>10000</x:v>
      </x:c>
      <x:c r="R21" s="81" t="n">
        <x:v>0</x:v>
      </x:c>
      <x:c r="S21" s="81" t="n">
        <x:v>0</x:v>
      </x:c>
      <x:c r="T21" s="81" t="n">
        <x:v>122400</x:v>
      </x:c>
      <x:c r="U21" s="81" t="n">
        <x:v>0</x:v>
      </x:c>
      <x:c r="V21" s="117">
        <x:f>SUM(P21:U21)</x:f>
      </x:c>
      <x:c r="W21" s="81" t="n">
        <x:v>72987</x:v>
      </x:c>
      <x:c r="X21" s="81" t="n">
        <x:v>12015</x:v>
      </x:c>
      <x:c r="Y21" s="12" t="n">
        <x:v>47398</x:v>
      </x:c>
    </x:row>
    <x:row r="22" spans="1:25" s="3" customFormat="1">
      <x:c r="A22" s="184" t="s">
        <x:v>182</x:v>
      </x:c>
      <x:c r="B22" s="184" t="s">
        <x:v>183</x:v>
      </x:c>
      <x:c r="C22" s="184" t="s">
        <x:v>184</x:v>
      </x:c>
      <x:c r="D22" s="185" t="s">
        <x:v>137</x:v>
      </x:c>
      <x:c r="E22" s="170" t="s">
        <x:v>136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>
        <x:v>0</x:v>
      </x:c>
      <x:c r="P22" s="81" t="n">
        <x:v>0</x:v>
      </x:c>
      <x:c r="Q22" s="81" t="n">
        <x:v>10000</x:v>
      </x:c>
      <x:c r="R22" s="81" t="n">
        <x:v>0</x:v>
      </x:c>
      <x:c r="S22" s="81" t="n">
        <x:v>0</x:v>
      </x:c>
      <x:c r="T22" s="81" t="n">
        <x:v>122400</x:v>
      </x:c>
      <x:c r="U22" s="81" t="n">
        <x:v>0</x:v>
      </x:c>
      <x:c r="V22" s="117">
        <x:f>SUM(P22:U22)</x:f>
      </x:c>
      <x:c r="W22" s="81" t="n">
        <x:v>75104</x:v>
      </x:c>
      <x:c r="X22" s="81" t="n">
        <x:v>12015</x:v>
      </x:c>
      <x:c r="Y22" s="12" t="n">
        <x:v>45281</x:v>
      </x:c>
    </x:row>
    <x:row r="23" spans="1:25" s="3" customFormat="1" ht="15" customHeight="1">
      <x:c r="A23" s="4" t="s">
        <x:v>244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34" t="s">
        <x:v>245</x:v>
      </x:c>
      <x:c r="G26" s="144" t="s"/>
      <x:c r="H26" s="144" t="s"/>
      <x:c r="I26" s="144" t="s"/>
      <x:c r="J26" s="135" t="s"/>
      <x:c r="K26" s="134" t="s">
        <x:v>246</x:v>
      </x:c>
      <x:c r="L26" s="144" t="s"/>
      <x:c r="M26" s="144" t="s"/>
      <x:c r="N26" s="135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247</x:v>
      </x:c>
      <x:c r="F27" s="97" t="s">
        <x:v>226</x:v>
      </x:c>
      <x:c r="G27" s="5" t="s">
        <x:v>227</x:v>
      </x:c>
      <x:c r="H27" s="5" t="s">
        <x:v>228</x:v>
      </x:c>
      <x:c r="I27" s="98" t="s">
        <x:v>229</x:v>
      </x:c>
      <x:c r="J27" s="11" t="s">
        <x:v>230</x:v>
      </x:c>
      <x:c r="K27" s="97" t="s">
        <x:v>231</x:v>
      </x:c>
      <x:c r="L27" s="5" t="s">
        <x:v>243</x:v>
      </x:c>
      <x:c r="M27" s="98" t="s">
        <x:v>248</x:v>
      </x:c>
      <x:c r="N27" s="61" t="s">
        <x:v>234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249</x:v>
      </x:c>
      <x:c r="E28" s="16" t="n">
        <x:v>5</x:v>
      </x:c>
      <x:c r="F28" s="7" t="n">
        <x:v>105</x:v>
      </x:c>
      <x:c r="G28" s="7" t="n">
        <x:v>6</x:v>
      </x:c>
      <x:c r="H28" s="7" t="n">
        <x:v>28</x:v>
      </x:c>
      <x:c r="I28" s="7" t="n">
        <x:v>0</x:v>
      </x:c>
      <x:c r="J28" s="17">
        <x:f>SUM(F28:I28)</x:f>
      </x:c>
      <x:c r="K28" s="81" t="n">
        <x:v>1156686</x:v>
      </x:c>
      <x:c r="L28" s="81" t="n">
        <x:v>0</x:v>
      </x:c>
      <x:c r="M28" s="81" t="n">
        <x:v>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250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6:J26"/>
    <x:mergeCell ref="K26:N2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251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252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187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253</x:v>
      </x:c>
      <x:c r="E7" s="61" t="s">
        <x:v>254</x:v>
      </x:c>
      <x:c r="F7" s="61" t="s">
        <x:v>255</x:v>
      </x:c>
      <x:c r="G7" s="61" t="s">
        <x:v>256</x:v>
      </x:c>
      <x:c r="H7" s="61" t="s">
        <x:v>257</x:v>
      </x:c>
      <x:c r="I7" s="61" t="s">
        <x:v>258</x:v>
      </x:c>
      <x:c r="J7" s="61" t="s">
        <x:v>259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152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155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156</x:v>
      </x:c>
      <x:c r="B15" s="184" t="s">
        <x:v>157</x:v>
      </x:c>
      <x:c r="C15" s="184" t="s">
        <x:v>158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159</x:v>
      </x:c>
      <x:c r="B16" s="184" t="s">
        <x:v>160</x:v>
      </x:c>
      <x:c r="C16" s="184" t="s">
        <x:v>161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165</x:v>
      </x:c>
      <x:c r="B17" s="184" t="s">
        <x:v>166</x:v>
      </x:c>
      <x:c r="C17" s="184" t="s">
        <x:v>167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170</x:v>
      </x:c>
      <x:c r="B18" s="184" t="s">
        <x:v>171</x:v>
      </x:c>
      <x:c r="C18" s="184" t="s">
        <x:v>172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173</x:v>
      </x:c>
      <x:c r="B19" s="184" t="s">
        <x:v>174</x:v>
      </x:c>
      <x:c r="C19" s="184" t="s">
        <x:v>175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176</x:v>
      </x:c>
      <x:c r="B20" s="184" t="s">
        <x:v>177</x:v>
      </x:c>
      <x:c r="C20" s="184" t="s">
        <x:v>178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179</x:v>
      </x:c>
      <x:c r="B21" s="184" t="s">
        <x:v>180</x:v>
      </x:c>
      <x:c r="C21" s="184" t="s">
        <x:v>181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182</x:v>
      </x:c>
      <x:c r="B22" s="184" t="s">
        <x:v>183</x:v>
      </x:c>
      <x:c r="C22" s="184" t="s">
        <x:v>184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 ht="15" customHeight="1">
      <x:c r="A23" s="4" t="s">
        <x:v>185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87" t="s"/>
      <x:c r="H23" s="14">
        <x:f>SUM(H8:H22)</x:f>
      </x:c>
      <x:c r="I23" s="187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260</x:v>
      </x:c>
      <x:c r="C1" s="82" t="s">
        <x:v>261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262</x:v>
      </x:c>
      <x:c r="B3" s="83" t="s">
        <x:v>263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264</x:v>
      </x:c>
      <x:c r="B4" s="83" t="s">
        <x:v>265</x:v>
      </x:c>
      <x:c r="D4" s="2" t="s">
        <x:v>266</x:v>
      </x:c>
      <x:c r="F4" s="2" t="s">
        <x:v>267</x:v>
      </x:c>
      <x:c r="H4" s="2" t="n">
        <x:v>2023</x:v>
      </x:c>
      <x:c r="I4" s="2" t="n">
        <x:v>2016</x:v>
      </x:c>
    </x:row>
    <x:row r="5" spans="1:9" x14ac:dyDescent="0.3">
      <x:c r="A5" s="2" t="s">
        <x:v>268</x:v>
      </x:c>
      <x:c r="B5" s="83" t="s">
        <x:v>269</x:v>
      </x:c>
      <x:c r="D5" s="2" t="s">
        <x:v>162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162</x:v>
      </x:c>
      <x:c r="B6" s="83" t="s">
        <x:v>270</x:v>
      </x:c>
      <x:c r="C6" s="0" t="s"/>
      <x:c r="D6" s="0" t="s">
        <x:v>262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271</x:v>
      </x:c>
      <x:c r="B7" s="83" t="s">
        <x:v>272</x:v>
      </x:c>
      <x:c r="D7" s="2" t="s">
        <x:v>168</x:v>
      </x:c>
      <x:c r="F7" s="2" t="n">
        <x:v>3</x:v>
      </x:c>
      <x:c r="I7" s="2" t="n">
        <x:v>2019</x:v>
      </x:c>
    </x:row>
    <x:row r="8" spans="1:9" x14ac:dyDescent="0.3">
      <x:c r="A8" s="2" t="s">
        <x:v>273</x:v>
      </x:c>
      <x:c r="B8" s="83" t="s">
        <x:v>6</x:v>
      </x:c>
      <x:c r="D8" s="2" t="s">
        <x:v>268</x:v>
      </x:c>
      <x:c r="F8" s="2" t="n">
        <x:v>4</x:v>
      </x:c>
      <x:c r="I8" s="2" t="n">
        <x:v>2020</x:v>
      </x:c>
    </x:row>
    <x:row r="9" spans="1:9" x14ac:dyDescent="0.3">
      <x:c r="A9" s="2" t="s">
        <x:v>274</x:v>
      </x:c>
      <x:c r="B9" s="83" t="n">
        <x:v>6</x:v>
      </x:c>
      <x:c r="D9" s="2" t="s">
        <x:v>264</x:v>
      </x:c>
      <x:c r="F9" s="2" t="n">
        <x:v>5</x:v>
      </x:c>
      <x:c r="I9" s="2" t="n">
        <x:v>2021</x:v>
      </x:c>
    </x:row>
    <x:row r="10" spans="1:9" x14ac:dyDescent="0.3">
      <x:c r="A10" s="2" t="s">
        <x:v>266</x:v>
      </x:c>
      <x:c r="B10" s="83" t="n">
        <x:v>7</x:v>
      </x:c>
      <x:c r="D10" s="2" t="s">
        <x:v>274</x:v>
      </x:c>
      <x:c r="F10" s="2" t="n">
        <x:v>6</x:v>
      </x:c>
      <x:c r="I10" s="2" t="n">
        <x:v>2022</x:v>
      </x:c>
    </x:row>
    <x:row r="11" spans="1:9" x14ac:dyDescent="0.3">
      <x:c r="A11" s="2" t="s">
        <x:v>168</x:v>
      </x:c>
      <x:c r="B11" s="83" t="n">
        <x:v>8</x:v>
      </x:c>
      <x:c r="D11" s="2" t="s">
        <x:v>271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273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271</x:v>
      </x:c>
      <x:c r="F16" s="2" t="n">
        <x:v>12</x:v>
      </x:c>
    </x:row>
    <x:row r="17" spans="1:9" x14ac:dyDescent="0.3">
      <x:c r="B17" s="83" t="s">
        <x:v>273</x:v>
      </x:c>
      <x:c r="F17" s="2" t="s">
        <x:v>271</x:v>
      </x:c>
    </x:row>
    <x:row r="18" spans="1:9" x14ac:dyDescent="0.3">
      <x:c r="B18" s="83" t="s">
        <x:v>274</x:v>
      </x:c>
      <x:c r="F18" s="2" t="s">
        <x:v>273</x:v>
      </x:c>
    </x:row>
    <x:row r="19" spans="1:9">
      <x:c r="F19" s="2" t="s">
        <x:v>274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