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<x:sst xmlns:x="http://schemas.openxmlformats.org/spreadsheetml/2006/main" count="238" uniqueCount="238">
  <x:si>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</x:si>
  <x:si>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</x:si>
  <x:si>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Sauquoit Valley</x:t>
  </x:si>
  <x:si>
    <x:t>BEDS Code</x:t>
  </x:si>
  <x:si>
    <x:t>411603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</x:si>
  <x:si>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</x:si>
  <x:si>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</x:si>
  <x:si>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</x:si>
  <x:si>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</x:si>
  <x:si>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</x:si>
  <x:si>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Charles Cowen</x:t>
  </x:si>
  <x:si>
    <x:t>Street Address Line 1</x:t>
  </x:si>
  <x:si>
    <x:t>2601 Oneida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</x:si>
  <x:si>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</x:si>
  <x:si>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</x:si>
  <x:si>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</x:si>
  <x:si>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</x:si>
  <x:si>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</x:si>
  <x:si>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ccowen@svcsd.org</x:t>
  </x:si>
  <x:si>
    <x:t>City</x:t>
  </x:si>
  <x:si>
    <x:t>Sauquoit</x:t>
  </x:si>
  <x:si>
    <x:t>Phone Number</x:t>
  </x:si>
  <x:si>
    <x:t>3158396313</x:t>
  </x:si>
  <x:si>
    <x:t>Zip Code</x:t>
  </x:si>
  <x:si>
    <x:t>13456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</x:si>
  <x:si>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</x:si>
  <x:si>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</x:si>
  <x:si>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</x:si>
  <x:si>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</x:si>
  <x:si>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</x:si>
  <x:si>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</x:si>
  <x:si>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</x:si>
  <x:si>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</x:si>
  <x:si>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</x:si>
  <x:si>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</x:si>
  <x:si>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</x:si>
  <x:si>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</x:si>
  <x:si>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</x:si>
  <x:si>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</x:si>
  <x:si>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</x:si>
  <x:si>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</x:si>
  <x:si>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</x:si>
  <x:si>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</x:si>
  <x:si>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</x:si>
  <x:si>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</x:si>
  <x:si>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</x:si>
  <x:si>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</x:si>
  <x:si>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</x:si>
  <x:si>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</x:si>
  <x:si>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</x:si>
  <x:si>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</x:si>
  <x:si>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</x:si>
  <x:si>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</x:si>
  <x:si>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</x:si>
  <x:si>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</x:si>
  <x:si>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</x:si>
  <x:si>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</x:si>
  <x:si>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</x:si>
  <x:si>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</x:si>
  <x:si>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</x:si>
  <x:si>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</x:si>
  <x:si>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</x:si>
  <x:si>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</x:si>
  <x:si>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</x:si>
  <x:si>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</x:si>
  <x:si>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</x:si>
  <x:si>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</x:si>
  <x:si>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</x:si>
  <x:si>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</x:si>
  <x:si>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</x:si>
  <x:si>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</x:si>
  <x:si>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</x:si>
  <x:si>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</x:si>
  <x:si>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</x:si>
  <x:si>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</x:si>
  <x:si>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</x:si>
  <x:si>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</x:si>
  <x:si>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</x:si>
  <x:si>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</x:si>
  <x:si>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</x:si>
  <x:si>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</x:si>
  <x:si>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</x:si>
  <x:si>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</x:si>
  <x:si>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</x:si>
  <x:si>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</x:si>
  <x:si>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</x:si>
  <x:si>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</x:si>
  <x:si>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</x:si>
  <x:si>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</x:si>
  <x:si>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</x:si>
  <x:si>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</x:si>
  <x:si>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</x:si>
  <x:si>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</x:si>
  <x:si>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</x:si>
  <x:si>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</x:si>
  <x:si>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</x:si>
  <x:si>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</x:si>
  <x:si>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</x:si>
  <x:si>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</x:si>
  <x:si>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</x:si>
  <x:si>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</x:si>
  <x:si>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</x:si>
  <x:si>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</x:si>
  <x:si>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</x:si>
  <x:si>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</x:si>
  <x:si>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</x:si>
  <x:si>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</x:si>
  <x:si>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</x:si>
  <x:si>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</x:si>
  <x:si>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</x:si>
  <x:si>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</x:si>
  <x:si>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</x:si>
  <x:si>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</x:si>
  <x:si>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</x:si>
  <x:si>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</x:si>
  <x:si>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</x:si>
  <x:si>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</x:si>
  <x:si>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</x:si>
  <x:si>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</x:si>
  <x:si>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</x:si>
  <x:si>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</x:si>
  <x:si>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</x:si>
  <x:si>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</x:si>
  <x:si>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</x:si>
  <x:si>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</x:si>
  <x:si>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</x:si>
  <x:si>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</x:si>
  <x:si>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</x:si>
  <x:si>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</x:si>
  <x:si>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</x:si>
  <x:si>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</x:si>
  <x:si>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411603040001</x:t>
  </x:si>
  <x:si>
    <x:t>SAUQUOIT VALLEY ELEMENTARY SCHOOL</x:t>
  </x:si>
  <x:si>
    <x:t>Elementary School</x:t>
  </x:si>
  <x:si>
    <x:t>Pre-K</x:t>
  </x:si>
  <x:si>
    <x:t>4</x:t>
  </x:si>
  <x:si>
    <x:t>Yes</x:t>
  </x:si>
  <x:si>
    <x:t>No</x:t>
  </x:si>
  <x:si>
    <x:t>411603040003</x:t>
  </x:si>
  <x:si>
    <x:t>SAUQUOIT VALLEY HIGH SCHOOL</x:t>
  </x:si>
  <x:si>
    <x:t>Senior High School</x:t>
  </x:si>
  <x:si>
    <x:t>5</x:t>
  </x:si>
  <x:si>
    <x:t>8</x:t>
  </x:si>
  <x:si>
    <x:t>411603040004</x:t>
  </x:si>
  <x:si>
    <x:t>SAUQUOIT VALLEY MIDDLE SCHOOL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</x:si>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</x:sst>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24173900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370000</x:v>
      </x:c>
      <x:c r="E15" s="10" t="n">
        <x:v>1014854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146337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2226869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1060528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307201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70000</x:v>
      </x:c>
      <x:c r="E33" s="10" t="n">
        <x:v>0</x:v>
      </x:c>
      <x:c r="F33" s="7" t="n">
        <x:v>5</x:v>
      </x:c>
      <x:c r="G33" s="132" t="n">
        <x:v>14000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240000</x:v>
      </x:c>
      <x:c r="E36" s="10" t="n">
        <x:v>0</x:v>
      </x:c>
      <x:c r="F36" s="7" t="n">
        <x:v>54</x:v>
      </x:c>
      <x:c r="G36" s="132" t="n">
        <x:v>4444.44444444444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2682433</x:v>
      </x:c>
      <x:c r="E37" s="10" t="n">
        <x:v>0</x:v>
      </x:c>
      <x:c r="F37" s="7" t="n">
        <x:v>50</x:v>
      </x:c>
      <x:c r="G37" s="132" t="n">
        <x:v>53648.66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307500</x:v>
      </x:c>
      <x:c r="E38" s="10" t="n">
        <x:v>0</x:v>
      </x:c>
      <x:c r="F38" s="7" t="n">
        <x:v>5</x:v>
      </x:c>
      <x:c r="G38" s="132" t="n">
        <x:v>61500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30000</x:v>
      </x:c>
      <x:c r="E41" s="10" t="n">
        <x:v>0</x:v>
      </x:c>
      <x:c r="F41" s="7" t="n">
        <x:v>3</x:v>
      </x:c>
      <x:c r="G41" s="132" t="n">
        <x:v>10000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2500</x:v>
      </x:c>
      <x:c r="E43" s="10" t="n">
        <x:v>15254</x:v>
      </x:c>
      <x:c r="F43" s="7" t="n">
        <x:v>10</x:v>
      </x:c>
      <x:c r="G43" s="132" t="n">
        <x:v>1775.4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9911</x:v>
      </x:c>
      <x:c r="E62" s="10" t="n">
        <x:v>0</x:v>
      </x:c>
      <x:c r="F62" s="84" t="n">
        <x:v>0.1</x:v>
      </x:c>
      <x:c r="G62" s="132" t="n">
        <x:v>99110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620319</x:v>
      </x:c>
      <x:c r="E63" s="10" t="n">
        <x:v>12463</x:v>
      </x:c>
      <x:c r="F63" s="84" t="n">
        <x:v>4.9</x:v>
      </x:c>
      <x:c r="G63" s="132" t="n">
        <x:v>129139.183673469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1433282</x:v>
      </x:c>
      <x:c r="E64" s="10" t="n">
        <x:v>16666</x:v>
      </x:c>
      <x:c r="F64" s="84" t="n">
        <x:v>17</x:v>
      </x:c>
      <x:c r="G64" s="132" t="n">
        <x:v>85291.0588235294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387952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492470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126476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5176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108105</x:v>
      </x:c>
      <x:c r="E75" s="10" t="n">
        <x:v>0</x:v>
      </x:c>
      <x:c r="F75" s="84" t="n">
        <x:v>1</x:v>
      </x:c>
      <x:c r="G75" s="132" t="n">
        <x:v>108105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53740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1564911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5881596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10289976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347</x:v>
      </x:c>
      <x:c r="L8" s="107" t="n">
        <x:v>0</x:v>
      </x:c>
      <x:c r="M8" s="107" t="n">
        <x:v>0</x:v>
      </x:c>
      <x:c r="N8" s="107" t="n">
        <x:v>142</x:v>
      </x:c>
      <x:c r="O8" s="107" t="n">
        <x:v>4</x:v>
      </x:c>
      <x:c r="P8" s="107" t="n">
        <x:v>78</x:v>
      </x:c>
      <x:c r="Q8" s="108" t="n">
        <x:v>6</x:v>
      </x:c>
      <x:c r="R8" s="108" t="n">
        <x:v>24</x:v>
      </x:c>
      <x:c r="S8" s="108" t="n">
        <x:v>6</x:v>
      </x:c>
      <x:c r="T8" s="108" t="n">
        <x:v>2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309</x:v>
      </x:c>
      <x:c r="L9" s="107" t="n">
        <x:v>0</x:v>
      </x:c>
      <x:c r="M9" s="107" t="n">
        <x:v>0</x:v>
      </x:c>
      <x:c r="N9" s="107" t="n">
        <x:v>161</x:v>
      </x:c>
      <x:c r="O9" s="107" t="n">
        <x:v>3</x:v>
      </x:c>
      <x:c r="P9" s="107" t="n">
        <x:v>56</x:v>
      </x:c>
      <x:c r="Q9" s="108" t="n">
        <x:v>4</x:v>
      </x:c>
      <x:c r="R9" s="108" t="n">
        <x:v>26</x:v>
      </x:c>
      <x:c r="S9" s="108" t="n">
        <x:v>2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268</x:v>
      </x:c>
      <x:c r="L10" s="107" t="n">
        <x:v>0</x:v>
      </x:c>
      <x:c r="M10" s="107" t="n">
        <x:v>0</x:v>
      </x:c>
      <x:c r="N10" s="107" t="n">
        <x:v>126</x:v>
      </x:c>
      <x:c r="O10" s="107" t="n">
        <x:v>3</x:v>
      </x:c>
      <x:c r="P10" s="107" t="n">
        <x:v>51</x:v>
      </x:c>
      <x:c r="Q10" s="108" t="n">
        <x:v>2</x:v>
      </x:c>
      <x:c r="R10" s="108" t="n">
        <x:v>27</x:v>
      </x:c>
      <x:c r="S10" s="108" t="n">
        <x:v>3</x:v>
      </x:c>
      <x:c r="T10" s="108" t="n">
        <x:v>2</x:v>
      </x:c>
      <x:c r="U10" s="108" t="n">
        <x:v>3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2520772</x:v>
      </x:c>
      <x:c r="E8" s="81" t="n">
        <x:v>480094</x:v>
      </x:c>
      <x:c r="F8" s="116" t="n">
        <x:v>1258874.972032</x:v>
      </x:c>
      <x:c r="G8" s="81" t="n">
        <x:v>30479</x:v>
      </x:c>
      <x:c r="H8" s="81" t="n">
        <x:v>263007</x:v>
      </x:c>
      <x:c r="I8" s="117">
        <x:f>SUM(D8:H8)</x:f>
      </x:c>
      <x:c r="J8" s="81" t="n">
        <x:v>3045428</x:v>
      </x:c>
      <x:c r="K8" s="81" t="n">
        <x:v>0</x:v>
      </x:c>
      <x:c r="L8" s="81" t="n">
        <x:v>961423</x:v>
      </x:c>
      <x:c r="M8" s="81" t="n">
        <x:v>0</x:v>
      </x:c>
      <x:c r="N8" s="81" t="n">
        <x:v>225877</x:v>
      </x:c>
      <x:c r="O8" s="81" t="n">
        <x:v>108885</x:v>
      </x:c>
      <x:c r="P8" s="81" t="n">
        <x:v>211611</x:v>
      </x:c>
      <x:c r="Q8" s="117">
        <x:f>SUM(J8:P8)</x:f>
      </x:c>
      <x:c r="R8" s="81" t="n">
        <x:v>3883469</x:v>
      </x:c>
      <x:c r="S8" s="81" t="n">
        <x:v>669755</x:v>
      </x:c>
      <x:c r="T8" s="59">
        <x:f>SUM('Part C'!$R8:$S8)</x:f>
      </x:c>
      <x:c r="U8" s="81" t="n">
        <x:v>11191.553314121</x:v>
      </x:c>
      <x:c r="V8" s="81" t="n">
        <x:v>1930.12968299712</x:v>
      </x:c>
      <x:c r="W8" s="81" t="n">
        <x:v>1814416.05735931</x:v>
      </x:c>
      <x:c r="X8" s="81" t="n">
        <x:v>6367640.05735931</x:v>
      </x:c>
      <x:c r="Y8" s="12" t="n">
        <x:v>18350.5477157329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2130784</x:v>
      </x:c>
      <x:c r="E9" s="81" t="n">
        <x:v>875405</x:v>
      </x:c>
      <x:c r="F9" s="116" t="n">
        <x:v>1261107.99125915</x:v>
      </x:c>
      <x:c r="G9" s="81" t="n">
        <x:v>1157079</x:v>
      </x:c>
      <x:c r="H9" s="81" t="n">
        <x:v>196161</x:v>
      </x:c>
      <x:c r="I9" s="117">
        <x:f>SUM(D9:H9)</x:f>
      </x:c>
      <x:c r="J9" s="81" t="n">
        <x:v>3942918</x:v>
      </x:c>
      <x:c r="K9" s="81" t="n">
        <x:v>0</x:v>
      </x:c>
      <x:c r="L9" s="81" t="n">
        <x:v>353709</x:v>
      </x:c>
      <x:c r="M9" s="81" t="n">
        <x:v>0</x:v>
      </x:c>
      <x:c r="N9" s="81" t="n">
        <x:v>234374</x:v>
      </x:c>
      <x:c r="O9" s="81" t="n">
        <x:v>331732</x:v>
      </x:c>
      <x:c r="P9" s="81" t="n">
        <x:v>757803</x:v>
      </x:c>
      <x:c r="Q9" s="117">
        <x:f>SUM(J9:P9)</x:f>
      </x:c>
      <x:c r="R9" s="81" t="n">
        <x:v>5482882</x:v>
      </x:c>
      <x:c r="S9" s="81" t="n">
        <x:v>137655</x:v>
      </x:c>
      <x:c r="T9" s="59">
        <x:f>SUM('Part C'!$R9:$S9)</x:f>
      </x:c>
      <x:c r="U9" s="81" t="n">
        <x:v>17743.9546925566</x:v>
      </x:c>
      <x:c r="V9" s="81" t="n">
        <x:v>445.485436893204</x:v>
      </x:c>
      <x:c r="W9" s="81" t="n">
        <x:v>1615719.19805195</x:v>
      </x:c>
      <x:c r="X9" s="81" t="n">
        <x:v>7236256.19805195</x:v>
      </x:c>
      <x:c r="Y9" s="12" t="n">
        <x:v>23418.3048480646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1839183</x:v>
      </x:c>
      <x:c r="E10" s="81" t="n">
        <x:v>409401</x:v>
      </x:c>
      <x:c r="F10" s="116" t="n">
        <x:v>943289.743731174</x:v>
      </x:c>
      <x:c r="G10" s="81" t="n">
        <x:v>207386</x:v>
      </x:c>
      <x:c r="H10" s="81" t="n">
        <x:v>65637</x:v>
      </x:c>
      <x:c r="I10" s="117">
        <x:f>SUM(D10:H10)</x:f>
      </x:c>
      <x:c r="J10" s="81" t="n">
        <x:v>2527571</x:v>
      </x:c>
      <x:c r="K10" s="81" t="n">
        <x:v>0</x:v>
      </x:c>
      <x:c r="L10" s="81" t="n">
        <x:v>184783</x:v>
      </x:c>
      <x:c r="M10" s="81" t="n">
        <x:v>0</x:v>
      </x:c>
      <x:c r="N10" s="81" t="n">
        <x:v>235406</x:v>
      </x:c>
      <x:c r="O10" s="81" t="n">
        <x:v>290773</x:v>
      </x:c>
      <x:c r="P10" s="81" t="n">
        <x:v>226368</x:v>
      </x:c>
      <x:c r="Q10" s="117">
        <x:f>SUM(J10:P10)</x:f>
      </x:c>
      <x:c r="R10" s="81" t="n">
        <x:v>3301839</x:v>
      </x:c>
      <x:c r="S10" s="81" t="n">
        <x:v>163061</x:v>
      </x:c>
      <x:c r="T10" s="59">
        <x:f>SUM('Part C'!$R10:$S10)</x:f>
      </x:c>
      <x:c r="U10" s="81" t="n">
        <x:v>12320.2947761194</x:v>
      </x:c>
      <x:c r="V10" s="81" t="n">
        <x:v>608.436567164179</x:v>
      </x:c>
      <x:c r="W10" s="81" t="n">
        <x:v>1401335.74458874</x:v>
      </x:c>
      <x:c r="X10" s="81" t="n">
        <x:v>4866235.74458874</x:v>
      </x:c>
      <x:c r="Y10" s="12" t="n">
        <x:v>18157.5960618983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20</x:v>
      </x:c>
      <x:c r="G16" s="7" t="n">
        <x:v>34</x:v>
      </x:c>
      <x:c r="H16" s="7" t="n">
        <x:v>0</x:v>
      </x:c>
      <x:c r="I16" s="7" t="n">
        <x:v>0</x:v>
      </x:c>
      <x:c r="J16" s="17">
        <x:f>SUM(F16:I16)</x:f>
      </x:c>
      <x:c r="K16" s="81" t="n">
        <x:v>240000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