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<x:sst xmlns:x="http://schemas.openxmlformats.org/spreadsheetml/2006/main" count="255" uniqueCount="255">
  <x:si>
    <x:t>Part A - District-Level Information</x:t>
  </x:si>
  <x:si>
    <x:t>School District Name</x:t>
  </x:si>
  <x:si>
    <x:t>Saratoga Springs</x:t>
  </x:si>
  <x:si>
    <x:t>BEDS Code</x:t>
  </x:si>
  <x:si>
    <x:t>521800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</x:si>
  <x:si>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</x:si>
  <x:si>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</x:si>
  <x:si>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</x:si>
  <x:si>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</x:si>
  <x:si>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</x:si>
  <x:si>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Joseph Greco</x:t>
  </x:si>
  <x:si>
    <x:t>Street Address Line 1</x:t>
  </x:si>
  <x:si>
    <x:t>Saratoga Springs City School District</x:t>
  </x:si>
  <x:si>
    <x:t>Title of Contact</x:t>
  </x:si>
  <x:si>
    <x:t>Director of Budget and Program Integration</x:t>
  </x:si>
  <x:si>
    <x:t>Street Address Line 2</x:t>
  </x:si>
  <x:si>
    <x:t>3 Blue Streak Blvd</x:t>
  </x:si>
  <x:si>
    <x:t>Email Address</x:t>
  </x:si>
  <x:si>
    <x:t>j_greco@saratogaschools.org</x:t>
  </x:si>
  <x:si>
    <x:t>City</x:t>
  </x:si>
  <x:si>
    <x:t>Phone Number</x:t>
  </x:si>
  <x:si>
    <x:t>5186931450</x:t>
  </x:si>
  <x:si>
    <x:t>Zip Code</x:t>
  </x:si>
  <x:si>
    <x:t>12866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</x:si>
  <x:si>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</x:si>
  <x:si>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</x:si>
  <x:si>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</x:si>
  <x:si>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</x:si>
  <x:si>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</x:si>
  <x:si>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</x:si>
  <x:si>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</x:si>
  <x:si>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</x:si>
  <x:si>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</x:si>
  <x:si>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</x:si>
  <x:si>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</x:si>
  <x:si>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</x:si>
  <x:si>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</x:si>
  <x:si>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</x:si>
  <x:si>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</x:si>
  <x:si>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</x:si>
  <x:si>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</x:si>
  <x:si>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</x:si>
  <x:si>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</x:si>
  <x:si>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</x:si>
  <x:si>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</x:si>
  <x:si>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</x:si>
  <x:si>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</x:si>
  <x:si>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</x:si>
  <x:si>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</x:si>
  <x:si>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</x:si>
  <x:si>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</x:si>
  <x:si>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</x:si>
  <x:si>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</x:si>
  <x:si>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</x:si>
  <x:si>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</x:si>
  <x:si>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</x:si>
  <x:si>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</x:si>
  <x:si>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</x:si>
  <x:si>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</x:si>
  <x:si>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</x:si>
  <x:si>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</x:si>
  <x:si>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</x:si>
  <x:si>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</x:si>
  <x:si>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</x:si>
  <x:si>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</x:si>
  <x:si>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</x:si>
  <x:si>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</x:si>
  <x:si>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</x:si>
  <x:si>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</x:si>
  <x:si>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</x:si>
  <x:si>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</x:si>
  <x:si>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</x:si>
  <x:si>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</x:si>
  <x:si>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</x:si>
  <x:si>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</x:si>
  <x:si>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</x:si>
  <x:si>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</x:si>
  <x:si>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</x:si>
  <x:si>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</x:si>
  <x:si>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</x:si>
  <x:si>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</x:si>
  <x:si>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</x:si>
  <x:si>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</x:si>
  <x:si>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</x:si>
  <x:si>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</x:si>
  <x:si>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</x:si>
  <x:si>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</x:si>
  <x:si>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</x:si>
  <x:si>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</x:si>
  <x:si>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</x:si>
  <x:si>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</x:si>
  <x:si>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</x:si>
  <x:si>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</x:si>
  <x:si>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</x:si>
  <x:si>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</x:si>
  <x:si>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</x:si>
  <x:si>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</x:si>
  <x:si>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</x:si>
  <x:si>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</x:si>
  <x:si>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</x:si>
  <x:si>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</x:si>
  <x:si>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</x:si>
  <x:si>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</x:si>
  <x:si>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</x:si>
  <x:si>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</x:si>
  <x:si>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</x:si>
  <x:si>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</x:si>
  <x:si>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</x:si>
  <x:si>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</x:si>
  <x:si>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</x:si>
  <x:si>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</x:si>
  <x:si>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</x:si>
  <x:si>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</x:si>
  <x:si>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</x:si>
  <x:si>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</x:si>
  <x:si>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</x:si>
  <x:si>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</x:si>
  <x:si>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</x:si>
  <x:si>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</x:si>
  <x:si>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</x:si>
  <x:si>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</x:si>
  <x:si>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</x:si>
  <x:si>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</x:si>
  <x:si>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</x:si>
  <x:si>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</x:si>
  <x:si>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</x:si>
  <x:si>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</x:si>
  <x:si>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</x:si>
  <x:si>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</x:si>
  <x:si>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</x:si>
  <x:si>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521800010006</x:t>
  </x:si>
  <x:si>
    <x:t>DOROTHY NOLAN ELEMENTARY SCHOOL</x:t>
  </x:si>
  <x:si>
    <x:t>13</x:t>
  </x:si>
  <x:si>
    <x:t>Elementary School</x:t>
  </x:si>
  <x:si>
    <x:t>K</x:t>
  </x:si>
  <x:si>
    <x:t>5</x:t>
  </x:si>
  <x:si>
    <x:t>Yes</x:t>
  </x:si>
  <x:si>
    <x:t/>
  </x:si>
  <x:si>
    <x:t>No</x:t>
  </x:si>
  <x:si>
    <x:t>521800010007</x:t>
  </x:si>
  <x:si>
    <x:t>GREENFIELD ELEMENTARY SCHOOL</x:t>
  </x:si>
  <x:si>
    <x:t>16</x:t>
  </x:si>
  <x:si>
    <x:t>521800010008</x:t>
  </x:si>
  <x:si>
    <x:t>CAROLINE STREET ELEMENTARY SCHOOL</x:t>
  </x:si>
  <x:si>
    <x:t>11</x:t>
  </x:si>
  <x:si>
    <x:t>521800010009</x:t>
  </x:si>
  <x:si>
    <x:t>DIVISION STREET ELEMENTARY SCHOOL</x:t>
  </x:si>
  <x:si>
    <x:t>12</x:t>
  </x:si>
  <x:si>
    <x:t>521800010010</x:t>
  </x:si>
  <x:si>
    <x:t>SARATOGA SPRINGS HIGH SCHOOL</x:t>
  </x:si>
  <x:si>
    <x:t>25</x:t>
  </x:si>
  <x:si>
    <x:t>Senior High School</x:t>
  </x:si>
  <x:si>
    <x:t>9</x:t>
  </x:si>
  <x:si>
    <x:t>521800010012</x:t>
  </x:si>
  <x:si>
    <x:t>LAKE AVENUE ELEMENTARY SCHOOL</x:t>
  </x:si>
  <x:si>
    <x:t>15</x:t>
  </x:si>
  <x:si>
    <x:t>521800010014</x:t>
  </x:si>
  <x:si>
    <x:t>GEYSER ROAD ELEMENTARY SCHOOL</x:t>
  </x:si>
  <x:si>
    <x:t>14</x:t>
  </x:si>
  <x:si>
    <x:t>521800010015</x:t>
  </x:si>
  <x:si>
    <x:t>MAPLE AVENUE MIDDLE SCHOOL</x:t>
  </x:si>
  <x:si>
    <x:t>20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</x:si>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</x:sst>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137138255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345926</x:v>
      </x:c>
      <x:c r="E15" s="10" t="n">
        <x:v>9235815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781236</x:v>
      </x:c>
      <x:c r="E16" s="10" t="n">
        <x:v>2215563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468021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8116000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681236</x:v>
      </x:c>
      <x:c r="E24" s="10" t="n">
        <x:v>2215563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6396399</x:v>
      </x:c>
      <x:c r="E27" s="10" t="n">
        <x:v>211616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1832093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12500</x:v>
      </x:c>
      <x:c r="E33" s="10" t="n">
        <x:v>0</x:v>
      </x:c>
      <x:c r="F33" s="7" t="n">
        <x:v>1</x:v>
      </x:c>
      <x:c r="G33" s="132" t="n">
        <x:v>12500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440500</x:v>
      </x:c>
      <x:c r="E35" s="10" t="n">
        <x:v>0</x:v>
      </x:c>
      <x:c r="F35" s="7" t="n">
        <x:v>11</x:v>
      </x:c>
      <x:c r="G35" s="132" t="n">
        <x:v>40045.4545454545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345926</x:v>
      </x:c>
      <x:c r="E36" s="10" t="n">
        <x:v>0</x:v>
      </x:c>
      <x:c r="F36" s="7" t="n">
        <x:v>162</x:v>
      </x:c>
      <x:c r="G36" s="132" t="n">
        <x:v>2135.34567901235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2735420</x:v>
      </x:c>
      <x:c r="E37" s="10" t="n">
        <x:v>0</x:v>
      </x:c>
      <x:c r="F37" s="7" t="n">
        <x:v>27</x:v>
      </x:c>
      <x:c r="G37" s="132" t="n">
        <x:v>101311.851851852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3349000</x:v>
      </x:c>
      <x:c r="E38" s="10" t="n">
        <x:v>0</x:v>
      </x:c>
      <x:c r="F38" s="7" t="n">
        <x:v>44</x:v>
      </x:c>
      <x:c r="G38" s="132" t="n">
        <x:v>76113.6363636364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590677</x:v>
      </x:c>
      <x:c r="F41" s="7" t="n">
        <x:v>140</x:v>
      </x:c>
      <x:c r="G41" s="132" t="n">
        <x:v>4219.12142857143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626223</x:v>
      </x:c>
      <x:c r="E43" s="10" t="n">
        <x:v>130617</x:v>
      </x:c>
      <x:c r="F43" s="7" t="n">
        <x:v>58</x:v>
      </x:c>
      <x:c r="G43" s="132" t="n">
        <x:v>13048.9655172414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170972</x:v>
      </x:c>
      <x:c r="E45" s="10" t="n">
        <x:v>43913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5907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41691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2596974</x:v>
      </x:c>
      <x:c r="E63" s="10" t="n">
        <x:v>0</x:v>
      </x:c>
      <x:c r="F63" s="84" t="n">
        <x:v>21</x:v>
      </x:c>
      <x:c r="G63" s="132" t="n">
        <x:v>123665.428571429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7890609</x:v>
      </x:c>
      <x:c r="E64" s="10" t="n">
        <x:v>0</x:v>
      </x:c>
      <x:c r="F64" s="84" t="n">
        <x:v>78.5</x:v>
      </x:c>
      <x:c r="G64" s="132" t="n">
        <x:v>100517.312101911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2826862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2538941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859478</x:v>
      </x:c>
      <x:c r="E72" s="10" t="n">
        <x:v>0</x:v>
      </x:c>
      <x:c r="F72" s="84" t="n">
        <x:v>5</x:v>
      </x:c>
      <x:c r="G72" s="132" t="n">
        <x:v>171895.6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134845</x:v>
      </x:c>
      <x:c r="E73" s="10" t="n">
        <x:v>0</x:v>
      </x:c>
      <x:c r="F73" s="84" t="n">
        <x:v>1</x:v>
      </x:c>
      <x:c r="G73" s="132" t="n">
        <x:v>134845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375315</x:v>
      </x:c>
      <x:c r="E74" s="10" t="n">
        <x:v>0</x:v>
      </x:c>
      <x:c r="F74" s="84" t="n">
        <x:v>1</x:v>
      </x:c>
      <x:c r="G74" s="132" t="n">
        <x:v>375315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993446</x:v>
      </x:c>
      <x:c r="E75" s="10" t="n">
        <x:v>0</x:v>
      </x:c>
      <x:c r="F75" s="84" t="n">
        <x:v>10</x:v>
      </x:c>
      <x:c r="G75" s="132" t="n">
        <x:v>99344.6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192133</x:v>
      </x:c>
      <x:c r="E76" s="10" t="n">
        <x:v>1165192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797334</x:v>
      </x:c>
      <x:c r="E77" s="10" t="n">
        <x:v>0</x:v>
      </x:c>
      <x:c r="F77" s="84" t="n">
        <x:v>17</x:v>
      </x:c>
      <x:c r="G77" s="132" t="n">
        <x:v>46902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1022978</x:v>
      </x:c>
      <x:c r="E78" s="10" t="n">
        <x:v>365625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8957205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37815803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72753729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137</x:v>
      </x:c>
      <x:c r="I8" s="170" t="s">
        <x:v>138</x:v>
      </x:c>
      <x:c r="J8" s="106" t="n"/>
      <x:c r="K8" s="107" t="n">
        <x:v>712</x:v>
      </x:c>
      <x:c r="L8" s="107" t="n">
        <x:v>0</x:v>
      </x:c>
      <x:c r="M8" s="107" t="n">
        <x:v>0</x:v>
      </x:c>
      <x:c r="N8" s="107" t="n">
        <x:v>168</x:v>
      </x:c>
      <x:c r="O8" s="107" t="n">
        <x:v>0</x:v>
      </x:c>
      <x:c r="P8" s="107" t="n">
        <x:v>64</x:v>
      </x:c>
      <x:c r="Q8" s="108" t="n">
        <x:v>0.2</x:v>
      </x:c>
      <x:c r="R8" s="108" t="n">
        <x:v>46.7</x:v>
      </x:c>
      <x:c r="S8" s="108" t="n">
        <x:v>11</x:v>
      </x:c>
      <x:c r="T8" s="108" t="n">
        <x:v>2</x:v>
      </x:c>
      <x:c r="U8" s="108" t="n">
        <x:v>5.5</x:v>
      </x:c>
      <x:c r="V8" s="108" t="n">
        <x:v>13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137</x:v>
      </x:c>
      <x:c r="I9" s="170" t="s">
        <x:v>138</x:v>
      </x:c>
      <x:c r="J9" s="106" t="n"/>
      <x:c r="K9" s="107" t="n">
        <x:v>404</x:v>
      </x:c>
      <x:c r="L9" s="107" t="n">
        <x:v>0</x:v>
      </x:c>
      <x:c r="M9" s="107" t="n">
        <x:v>0</x:v>
      </x:c>
      <x:c r="N9" s="107" t="n">
        <x:v>135</x:v>
      </x:c>
      <x:c r="O9" s="107" t="n">
        <x:v>0</x:v>
      </x:c>
      <x:c r="P9" s="107" t="n">
        <x:v>55</x:v>
      </x:c>
      <x:c r="Q9" s="108" t="n">
        <x:v>1.4</x:v>
      </x:c>
      <x:c r="R9" s="108" t="n">
        <x:v>32.5</x:v>
      </x:c>
      <x:c r="S9" s="108" t="n">
        <x:v>15</x:v>
      </x:c>
      <x:c r="T9" s="108" t="n">
        <x:v>1</x:v>
      </x:c>
      <x:c r="U9" s="108" t="n">
        <x:v>5</x:v>
      </x:c>
      <x:c r="V9" s="108" t="n">
        <x:v>6.5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137</x:v>
      </x:c>
      <x:c r="I10" s="170" t="s">
        <x:v>138</x:v>
      </x:c>
      <x:c r="J10" s="106" t="n"/>
      <x:c r="K10" s="107" t="n">
        <x:v>366</x:v>
      </x:c>
      <x:c r="L10" s="107" t="n">
        <x:v>0</x:v>
      </x:c>
      <x:c r="M10" s="107" t="n">
        <x:v>0</x:v>
      </x:c>
      <x:c r="N10" s="107" t="n">
        <x:v>76</x:v>
      </x:c>
      <x:c r="O10" s="107" t="n">
        <x:v>0</x:v>
      </x:c>
      <x:c r="P10" s="107" t="n">
        <x:v>33</x:v>
      </x:c>
      <x:c r="Q10" s="108" t="n">
        <x:v>1</x:v>
      </x:c>
      <x:c r="R10" s="108" t="n">
        <x:v>27.3</x:v>
      </x:c>
      <x:c r="S10" s="108" t="n">
        <x:v>4</x:v>
      </x:c>
      <x:c r="T10" s="108" t="n">
        <x:v>1</x:v>
      </x:c>
      <x:c r="U10" s="108" t="n">
        <x:v>4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137</x:v>
      </x:c>
      <x:c r="I11" s="170" t="s">
        <x:v>138</x:v>
      </x:c>
      <x:c r="J11" s="106" t="n"/>
      <x:c r="K11" s="107" t="n">
        <x:v>416</x:v>
      </x:c>
      <x:c r="L11" s="107" t="n">
        <x:v>0</x:v>
      </x:c>
      <x:c r="M11" s="107" t="n">
        <x:v>0</x:v>
      </x:c>
      <x:c r="N11" s="107" t="n">
        <x:v>121</x:v>
      </x:c>
      <x:c r="O11" s="107" t="n">
        <x:v>43</x:v>
      </x:c>
      <x:c r="P11" s="107" t="n">
        <x:v>33</x:v>
      </x:c>
      <x:c r="Q11" s="108" t="n">
        <x:v>3</x:v>
      </x:c>
      <x:c r="R11" s="108" t="n">
        <x:v>30.5</x:v>
      </x:c>
      <x:c r="S11" s="108" t="n">
        <x:v>8</x:v>
      </x:c>
      <x:c r="T11" s="108" t="n">
        <x:v>1</x:v>
      </x:c>
      <x:c r="U11" s="108" t="n">
        <x:v>5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150</x:v>
      </x:c>
      <x:c r="D12" s="169" t="s">
        <x:v>151</x:v>
      </x:c>
      <x:c r="E12" s="170" t="s">
        <x:v>152</x:v>
      </x:c>
      <x:c r="F12" s="170" t="s">
        <x:v>147</x:v>
      </x:c>
      <x:c r="G12" s="170" t="s">
        <x:v>136</x:v>
      </x:c>
      <x:c r="H12" s="170" t="s">
        <x:v>137</x:v>
      </x:c>
      <x:c r="I12" s="170" t="s">
        <x:v>138</x:v>
      </x:c>
      <x:c r="J12" s="106" t="n"/>
      <x:c r="K12" s="107" t="n">
        <x:v>1857</x:v>
      </x:c>
      <x:c r="L12" s="107" t="n">
        <x:v>0</x:v>
      </x:c>
      <x:c r="M12" s="107" t="n">
        <x:v>0</x:v>
      </x:c>
      <x:c r="N12" s="107" t="n">
        <x:v>433</x:v>
      </x:c>
      <x:c r="O12" s="107" t="n">
        <x:v>13</x:v>
      </x:c>
      <x:c r="P12" s="107" t="n">
        <x:v>220</x:v>
      </x:c>
      <x:c r="Q12" s="108" t="n">
        <x:v>9</x:v>
      </x:c>
      <x:c r="R12" s="108" t="n">
        <x:v>136.5</x:v>
      </x:c>
      <x:c r="S12" s="108" t="n">
        <x:v>24</x:v>
      </x:c>
      <x:c r="T12" s="108" t="n">
        <x:v>6</x:v>
      </x:c>
      <x:c r="U12" s="108" t="n">
        <x:v>20</x:v>
      </x:c>
      <x:c r="V12" s="108" t="n">
        <x:v>18.5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153</x:v>
      </x:c>
      <x:c r="B13" s="168" t="s">
        <x:v>154</x:v>
      </x:c>
      <x:c r="C13" s="167" t="s">
        <x:v>155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137</x:v>
      </x:c>
      <x:c r="I13" s="170" t="s">
        <x:v>138</x:v>
      </x:c>
      <x:c r="J13" s="106" t="n"/>
      <x:c r="K13" s="107" t="n">
        <x:v>394</x:v>
      </x:c>
      <x:c r="L13" s="107" t="n">
        <x:v>0</x:v>
      </x:c>
      <x:c r="M13" s="107" t="n">
        <x:v>0</x:v>
      </x:c>
      <x:c r="N13" s="107" t="n">
        <x:v>49</x:v>
      </x:c>
      <x:c r="O13" s="107" t="n">
        <x:v>0</x:v>
      </x:c>
      <x:c r="P13" s="107" t="n">
        <x:v>44</x:v>
      </x:c>
      <x:c r="Q13" s="108" t="n">
        <x:v>3</x:v>
      </x:c>
      <x:c r="R13" s="108" t="n">
        <x:v>27.3</x:v>
      </x:c>
      <x:c r="S13" s="108" t="n">
        <x:v>16</x:v>
      </x:c>
      <x:c r="T13" s="108" t="n">
        <x:v>1</x:v>
      </x:c>
      <x:c r="U13" s="108" t="n">
        <x:v>5</x:v>
      </x:c>
      <x:c r="V13" s="108" t="n">
        <x:v>6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156</x:v>
      </x:c>
      <x:c r="B14" s="168" t="s">
        <x:v>157</x:v>
      </x:c>
      <x:c r="C14" s="167" t="s">
        <x:v>158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137</x:v>
      </x:c>
      <x:c r="I14" s="170" t="s">
        <x:v>138</x:v>
      </x:c>
      <x:c r="J14" s="106" t="n"/>
      <x:c r="K14" s="107" t="n">
        <x:v>360</x:v>
      </x:c>
      <x:c r="L14" s="107" t="n">
        <x:v>0</x:v>
      </x:c>
      <x:c r="M14" s="107" t="n">
        <x:v>0</x:v>
      </x:c>
      <x:c r="N14" s="107" t="n">
        <x:v>125</x:v>
      </x:c>
      <x:c r="O14" s="107" t="n">
        <x:v>5</x:v>
      </x:c>
      <x:c r="P14" s="107" t="n">
        <x:v>73</x:v>
      </x:c>
      <x:c r="Q14" s="108" t="n">
        <x:v>2.4</x:v>
      </x:c>
      <x:c r="R14" s="108" t="n">
        <x:v>29.4</x:v>
      </x:c>
      <x:c r="S14" s="108" t="n">
        <x:v>20.1</x:v>
      </x:c>
      <x:c r="T14" s="108" t="n">
        <x:v>1</x:v>
      </x:c>
      <x:c r="U14" s="108" t="n">
        <x:v>5.5</x:v>
      </x:c>
      <x:c r="V14" s="108" t="n">
        <x:v>1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159</x:v>
      </x:c>
      <x:c r="B15" s="168" t="s">
        <x:v>160</x:v>
      </x:c>
      <x:c r="C15" s="167" t="s">
        <x:v>161</x:v>
      </x:c>
      <x:c r="D15" s="169" t="s">
        <x:v>162</x:v>
      </x:c>
      <x:c r="E15" s="170" t="s">
        <x:v>163</x:v>
      </x:c>
      <x:c r="F15" s="170" t="s">
        <x:v>164</x:v>
      </x:c>
      <x:c r="G15" s="170" t="s">
        <x:v>136</x:v>
      </x:c>
      <x:c r="H15" s="170" t="s">
        <x:v>137</x:v>
      </x:c>
      <x:c r="I15" s="170" t="s">
        <x:v>138</x:v>
      </x:c>
      <x:c r="J15" s="106" t="n"/>
      <x:c r="K15" s="107" t="n">
        <x:v>1398</x:v>
      </x:c>
      <x:c r="L15" s="107" t="n">
        <x:v>0</x:v>
      </x:c>
      <x:c r="M15" s="107" t="n">
        <x:v>0</x:v>
      </x:c>
      <x:c r="N15" s="107" t="n">
        <x:v>376</x:v>
      </x:c>
      <x:c r="O15" s="107" t="n">
        <x:v>18</x:v>
      </x:c>
      <x:c r="P15" s="107" t="n">
        <x:v>164</x:v>
      </x:c>
      <x:c r="Q15" s="108" t="n">
        <x:v>0</x:v>
      </x:c>
      <x:c r="R15" s="108" t="n">
        <x:v>110.8</x:v>
      </x:c>
      <x:c r="S15" s="108" t="n">
        <x:v>24</x:v>
      </x:c>
      <x:c r="T15" s="108" t="n">
        <x:v>4</x:v>
      </x:c>
      <x:c r="U15" s="108" t="n">
        <x:v>14</x:v>
      </x:c>
      <x:c r="V15" s="108" t="n">
        <x:v>24.5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165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168</x:v>
      </x:c>
      <x:c r="E5" s="175" t="s"/>
      <x:c r="F5" s="175" t="s"/>
      <x:c r="G5" s="175" t="s"/>
      <x:c r="H5" s="175" t="s"/>
      <x:c r="I5" s="176" t="s"/>
      <x:c r="J5" s="177" t="s">
        <x:v>169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170</x:v>
      </x:c>
      <x:c r="S5" s="181" t="s"/>
      <x:c r="T5" s="182" t="s"/>
      <x:c r="U5" s="143" t="s">
        <x:v>171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172</x:v>
      </x:c>
      <x:c r="E6" s="155" t="s"/>
      <x:c r="F6" s="155" t="s"/>
      <x:c r="G6" s="89" t="s"/>
      <x:c r="H6" s="90" t="s"/>
      <x:c r="I6" s="75" t="s"/>
      <x:c r="J6" s="134" t="s">
        <x:v>173</x:v>
      </x:c>
      <x:c r="K6" s="135" t="s"/>
      <x:c r="L6" s="134" t="s">
        <x:v>174</x:v>
      </x:c>
      <x:c r="M6" s="135" t="s"/>
      <x:c r="N6" s="134" t="s">
        <x:v>175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100" t="s">
        <x:v>177</x:v>
      </x:c>
      <x:c r="F7" s="100" t="s">
        <x:v>178</x:v>
      </x:c>
      <x:c r="G7" s="113" t="s">
        <x:v>179</x:v>
      </x:c>
      <x:c r="H7" s="183" t="s">
        <x:v>180</x:v>
      </x:c>
      <x:c r="I7" s="113" t="s">
        <x:v>181</x:v>
      </x:c>
      <x:c r="J7" s="113" t="s">
        <x:v>182</x:v>
      </x:c>
      <x:c r="K7" s="183" t="s">
        <x:v>183</x:v>
      </x:c>
      <x:c r="L7" s="113" t="s">
        <x:v>184</x:v>
      </x:c>
      <x:c r="M7" s="183" t="s">
        <x:v>185</x:v>
      </x:c>
      <x:c r="N7" s="113" t="s">
        <x:v>186</x:v>
      </x:c>
      <x:c r="O7" s="183" t="s">
        <x:v>187</x:v>
      </x:c>
      <x:c r="P7" s="183" t="s">
        <x:v>188</x:v>
      </x:c>
      <x:c r="Q7" s="113" t="s">
        <x:v>189</x:v>
      </x:c>
      <x:c r="R7" s="113" t="s">
        <x:v>190</x:v>
      </x:c>
      <x:c r="S7" s="113" t="s">
        <x:v>191</x:v>
      </x:c>
      <x:c r="T7" s="11" t="s">
        <x:v>192</x:v>
      </x:c>
      <x:c r="U7" s="124" t="s">
        <x:v>193</x:v>
      </x:c>
      <x:c r="V7" s="124" t="s">
        <x:v>194</x:v>
      </x:c>
      <x:c r="W7" s="124" t="s">
        <x:v>195</x:v>
      </x:c>
      <x:c r="X7" s="124" t="s">
        <x:v>196</x:v>
      </x:c>
      <x:c r="Y7" s="124" t="s">
        <x:v>197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4859809</x:v>
      </x:c>
      <x:c r="E8" s="81" t="n">
        <x:v>1487948</x:v>
      </x:c>
      <x:c r="F8" s="116" t="n">
        <x:v>2517910.35294816</x:v>
      </x:c>
      <x:c r="G8" s="81" t="n">
        <x:v>432631</x:v>
      </x:c>
      <x:c r="H8" s="81" t="n">
        <x:v>593881</x:v>
      </x:c>
      <x:c r="I8" s="117">
        <x:f>SUM(D8:H8)</x:f>
      </x:c>
      <x:c r="J8" s="81" t="n">
        <x:v>6802274</x:v>
      </x:c>
      <x:c r="K8" s="81" t="n">
        <x:v>0</x:v>
      </x:c>
      <x:c r="L8" s="81" t="n">
        <x:v>1179915</x:v>
      </x:c>
      <x:c r="M8" s="81" t="n">
        <x:v>0</x:v>
      </x:c>
      <x:c r="N8" s="81" t="n">
        <x:v>648180</x:v>
      </x:c>
      <x:c r="O8" s="81" t="n">
        <x:v>564075</x:v>
      </x:c>
      <x:c r="P8" s="81" t="n">
        <x:v>697737</x:v>
      </x:c>
      <x:c r="Q8" s="117">
        <x:f>SUM(J8:P8)</x:f>
      </x:c>
      <x:c r="R8" s="81" t="n">
        <x:v>9237515</x:v>
      </x:c>
      <x:c r="S8" s="81" t="n">
        <x:v>654666</x:v>
      </x:c>
      <x:c r="T8" s="59">
        <x:f>SUM('Part C'!$R8:$S8)</x:f>
      </x:c>
      <x:c r="U8" s="81" t="n">
        <x:v>12974.0379213483</x:v>
      </x:c>
      <x:c r="V8" s="81" t="n">
        <x:v>919.474719101124</x:v>
      </x:c>
      <x:c r="W8" s="81" t="n">
        <x:v>3707489.95022854</x:v>
      </x:c>
      <x:c r="X8" s="81" t="n">
        <x:v>13599670.9502285</x:v>
      </x:c>
      <x:c r="Y8" s="12" t="n">
        <x:v>19100.6614469502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3256909</x:v>
      </x:c>
      <x:c r="E9" s="81" t="n">
        <x:v>1051149</x:v>
      </x:c>
      <x:c r="F9" s="116" t="n">
        <x:v>1708840.43596835</x:v>
      </x:c>
      <x:c r="G9" s="81" t="n">
        <x:v>252916</x:v>
      </x:c>
      <x:c r="H9" s="81" t="n">
        <x:v>365532</x:v>
      </x:c>
      <x:c r="I9" s="117">
        <x:f>SUM(D9:H9)</x:f>
      </x:c>
      <x:c r="J9" s="81" t="n">
        <x:v>4087771</x:v>
      </x:c>
      <x:c r="K9" s="81" t="n">
        <x:v>0</x:v>
      </x:c>
      <x:c r="L9" s="81" t="n">
        <x:v>1284429</x:v>
      </x:c>
      <x:c r="M9" s="81" t="n">
        <x:v>0</x:v>
      </x:c>
      <x:c r="N9" s="81" t="n">
        <x:v>300461</x:v>
      </x:c>
      <x:c r="O9" s="81" t="n">
        <x:v>357392</x:v>
      </x:c>
      <x:c r="P9" s="81" t="n">
        <x:v>605293</x:v>
      </x:c>
      <x:c r="Q9" s="117">
        <x:f>SUM(J9:P9)</x:f>
      </x:c>
      <x:c r="R9" s="81" t="n">
        <x:v>5887716</x:v>
      </x:c>
      <x:c r="S9" s="81" t="n">
        <x:v>747630</x:v>
      </x:c>
      <x:c r="T9" s="59">
        <x:f>SUM('Part C'!$R9:$S9)</x:f>
      </x:c>
      <x:c r="U9" s="81" t="n">
        <x:v>14573.5544554455</x:v>
      </x:c>
      <x:c r="V9" s="81" t="n">
        <x:v>1850.56930693069</x:v>
      </x:c>
      <x:c r="W9" s="81" t="n">
        <x:v>2103688.11782631</x:v>
      </x:c>
      <x:c r="X9" s="81" t="n">
        <x:v>8739034.11782631</x:v>
      </x:c>
      <x:c r="Y9" s="12" t="n">
        <x:v>21631.272568877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2554200</x:v>
      </x:c>
      <x:c r="E10" s="81" t="n">
        <x:v>793963</x:v>
      </x:c>
      <x:c r="F10" s="116" t="n">
        <x:v>1328087.11503259</x:v>
      </x:c>
      <x:c r="G10" s="81" t="n">
        <x:v>231659</x:v>
      </x:c>
      <x:c r="H10" s="81" t="n">
        <x:v>299376</x:v>
      </x:c>
      <x:c r="I10" s="117">
        <x:f>SUM(D10:H10)</x:f>
      </x:c>
      <x:c r="J10" s="81" t="n">
        <x:v>3497554</x:v>
      </x:c>
      <x:c r="K10" s="81" t="n">
        <x:v>0</x:v>
      </x:c>
      <x:c r="L10" s="81" t="n">
        <x:v>642922</x:v>
      </x:c>
      <x:c r="M10" s="81" t="n">
        <x:v>0</x:v>
      </x:c>
      <x:c r="N10" s="81" t="n">
        <x:v>292554</x:v>
      </x:c>
      <x:c r="O10" s="81" t="n">
        <x:v>331010</x:v>
      </x:c>
      <x:c r="P10" s="81" t="n">
        <x:v>443247</x:v>
      </x:c>
      <x:c r="Q10" s="117">
        <x:f>SUM(J10:P10)</x:f>
      </x:c>
      <x:c r="R10" s="81" t="n">
        <x:v>4870759</x:v>
      </x:c>
      <x:c r="S10" s="81" t="n">
        <x:v>336528</x:v>
      </x:c>
      <x:c r="T10" s="59">
        <x:f>SUM('Part C'!$R10:$S10)</x:f>
      </x:c>
      <x:c r="U10" s="81" t="n">
        <x:v>13308.0846994536</x:v>
      </x:c>
      <x:c r="V10" s="81" t="n">
        <x:v>919.475409836066</x:v>
      </x:c>
      <x:c r="W10" s="81" t="n">
        <x:v>1905816.46317928</x:v>
      </x:c>
      <x:c r="X10" s="81" t="n">
        <x:v>7113103.46317928</x:v>
      </x:c>
      <x:c r="Y10" s="12" t="n">
        <x:v>19434.7089157904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2750567</x:v>
      </x:c>
      <x:c r="E11" s="81" t="n">
        <x:v>1033288</x:v>
      </x:c>
      <x:c r="F11" s="116" t="n">
        <x:v>1500909.32569641</x:v>
      </x:c>
      <x:c r="G11" s="81" t="n">
        <x:v>260628</x:v>
      </x:c>
      <x:c r="H11" s="81" t="n">
        <x:v>343981</x:v>
      </x:c>
      <x:c r="I11" s="117">
        <x:f>SUM(D11:H11)</x:f>
      </x:c>
      <x:c r="J11" s="81" t="n">
        <x:v>3855749</x:v>
      </x:c>
      <x:c r="K11" s="81" t="n">
        <x:v>0</x:v>
      </x:c>
      <x:c r="L11" s="81" t="n">
        <x:v>697780</x:v>
      </x:c>
      <x:c r="M11" s="81" t="n">
        <x:v>0</x:v>
      </x:c>
      <x:c r="N11" s="81" t="n">
        <x:v>338674</x:v>
      </x:c>
      <x:c r="O11" s="81" t="n">
        <x:v>358032</x:v>
      </x:c>
      <x:c r="P11" s="81" t="n">
        <x:v>639140</x:v>
      </x:c>
      <x:c r="Q11" s="117">
        <x:f>SUM(J11:P11)</x:f>
      </x:c>
      <x:c r="R11" s="81" t="n">
        <x:v>5490031</x:v>
      </x:c>
      <x:c r="S11" s="81" t="n">
        <x:v>399344</x:v>
      </x:c>
      <x:c r="T11" s="59">
        <x:f>SUM('Part C'!$R11:$S11)</x:f>
      </x:c>
      <x:c r="U11" s="81" t="n">
        <x:v>13197.1899038462</x:v>
      </x:c>
      <x:c r="V11" s="81" t="n">
        <x:v>959.961538461538</x:v>
      </x:c>
      <x:c r="W11" s="81" t="n">
        <x:v>2166173.90350432</x:v>
      </x:c>
      <x:c r="X11" s="81" t="n">
        <x:v>8055548.90350432</x:v>
      </x:c>
      <x:c r="Y11" s="12" t="n">
        <x:v>19364.3002488085</x:v>
      </x:c>
    </x:row>
    <x:row r="12" spans="1:25" s="6" customFormat="1">
      <x:c r="A12" s="184" t="s">
        <x:v>148</x:v>
      </x:c>
      <x:c r="B12" s="184" t="s">
        <x:v>149</x:v>
      </x:c>
      <x:c r="C12" s="184" t="s">
        <x:v>150</x:v>
      </x:c>
      <x:c r="D12" s="81" t="n">
        <x:v>13177836</x:v>
      </x:c>
      <x:c r="E12" s="81" t="n">
        <x:v>4769367</x:v>
      </x:c>
      <x:c r="F12" s="116" t="n">
        <x:v>7118963.16134379</x:v>
      </x:c>
      <x:c r="G12" s="81" t="n">
        <x:v>2520220</x:v>
      </x:c>
      <x:c r="H12" s="81" t="n">
        <x:v>1874365</x:v>
      </x:c>
      <x:c r="I12" s="117">
        <x:f>SUM(D12:H12)</x:f>
      </x:c>
      <x:c r="J12" s="81" t="n">
        <x:v>17306094</x:v>
      </x:c>
      <x:c r="K12" s="81" t="n">
        <x:v>0</x:v>
      </x:c>
      <x:c r="L12" s="81" t="n">
        <x:v>5134616</x:v>
      </x:c>
      <x:c r="M12" s="81" t="n">
        <x:v>0</x:v>
      </x:c>
      <x:c r="N12" s="81" t="n">
        <x:v>1382463</x:v>
      </x:c>
      <x:c r="O12" s="81" t="n">
        <x:v>1186463</x:v>
      </x:c>
      <x:c r="P12" s="81" t="n">
        <x:v>4451114</x:v>
      </x:c>
      <x:c r="Q12" s="117">
        <x:f>SUM(J12:P12)</x:f>
      </x:c>
      <x:c r="R12" s="81" t="n">
        <x:v>27700831</x:v>
      </x:c>
      <x:c r="S12" s="81" t="n">
        <x:v>1759919</x:v>
      </x:c>
      <x:c r="T12" s="59">
        <x:f>SUM('Part C'!$R12:$S12)</x:f>
      </x:c>
      <x:c r="U12" s="81" t="n">
        <x:v>14916.9795368875</x:v>
      </x:c>
      <x:c r="V12" s="81" t="n">
        <x:v>947.721593968767</x:v>
      </x:c>
      <x:c r="W12" s="81" t="n">
        <x:v>9669675.33367191</x:v>
      </x:c>
      <x:c r="X12" s="81" t="n">
        <x:v>39130425.3336719</x:v>
      </x:c>
      <x:c r="Y12" s="12" t="n">
        <x:v>21071.849937357</x:v>
      </x:c>
    </x:row>
    <x:row r="13" spans="1:25" s="6" customFormat="1">
      <x:c r="A13" s="184" t="s">
        <x:v>153</x:v>
      </x:c>
      <x:c r="B13" s="184" t="s">
        <x:v>154</x:v>
      </x:c>
      <x:c r="C13" s="184" t="s">
        <x:v>155</x:v>
      </x:c>
      <x:c r="D13" s="81" t="n">
        <x:v>2720260</x:v>
      </x:c>
      <x:c r="E13" s="81" t="n">
        <x:v>952565</x:v>
      </x:c>
      <x:c r="F13" s="116" t="n">
        <x:v>1456868.00740274</x:v>
      </x:c>
      <x:c r="G13" s="81" t="n">
        <x:v>247322</x:v>
      </x:c>
      <x:c r="H13" s="81" t="n">
        <x:v>321118</x:v>
      </x:c>
      <x:c r="I13" s="117">
        <x:f>SUM(D13:H13)</x:f>
      </x:c>
      <x:c r="J13" s="81" t="n">
        <x:v>3389484</x:v>
      </x:c>
      <x:c r="K13" s="81" t="n">
        <x:v>0</x:v>
      </x:c>
      <x:c r="L13" s="81" t="n">
        <x:v>1205857</x:v>
      </x:c>
      <x:c r="M13" s="81" t="n">
        <x:v>0</x:v>
      </x:c>
      <x:c r="N13" s="81" t="n">
        <x:v>293077</x:v>
      </x:c>
      <x:c r="O13" s="81" t="n">
        <x:v>313191</x:v>
      </x:c>
      <x:c r="P13" s="81" t="n">
        <x:v>496524</x:v>
      </x:c>
      <x:c r="Q13" s="117">
        <x:f>SUM(J13:P13)</x:f>
      </x:c>
      <x:c r="R13" s="81" t="n">
        <x:v>5335860</x:v>
      </x:c>
      <x:c r="S13" s="81" t="n">
        <x:v>362273</x:v>
      </x:c>
      <x:c r="T13" s="59">
        <x:f>SUM('Part C'!$R13:$S13)</x:f>
      </x:c>
      <x:c r="U13" s="81" t="n">
        <x:v>13542.7918781726</x:v>
      </x:c>
      <x:c r="V13" s="81" t="n">
        <x:v>919.47461928934</x:v>
      </x:c>
      <x:c r="W13" s="81" t="n">
        <x:v>2051616.6297613</x:v>
      </x:c>
      <x:c r="X13" s="81" t="n">
        <x:v>7749749.6297613</x:v>
      </x:c>
      <x:c r="Y13" s="12" t="n">
        <x:v>19669.4153039627</x:v>
      </x:c>
    </x:row>
    <x:row r="14" spans="1:25" s="6" customFormat="1">
      <x:c r="A14" s="184" t="s">
        <x:v>156</x:v>
      </x:c>
      <x:c r="B14" s="184" t="s">
        <x:v>157</x:v>
      </x:c>
      <x:c r="C14" s="184" t="s">
        <x:v>158</x:v>
      </x:c>
      <x:c r="D14" s="81" t="n">
        <x:v>3334443</x:v>
      </x:c>
      <x:c r="E14" s="81" t="n">
        <x:v>1266002</x:v>
      </x:c>
      <x:c r="F14" s="116" t="n">
        <x:v>1824819.08076641</x:v>
      </x:c>
      <x:c r="G14" s="81" t="n">
        <x:v>228303</x:v>
      </x:c>
      <x:c r="H14" s="81" t="n">
        <x:v>331323</x:v>
      </x:c>
      <x:c r="I14" s="117">
        <x:f>SUM(D14:H14)</x:f>
      </x:c>
      <x:c r="J14" s="81" t="n">
        <x:v>3801144</x:v>
      </x:c>
      <x:c r="K14" s="81" t="n">
        <x:v>0</x:v>
      </x:c>
      <x:c r="L14" s="81" t="n">
        <x:v>1757714</x:v>
      </x:c>
      <x:c r="M14" s="81" t="n">
        <x:v>0</x:v>
      </x:c>
      <x:c r="N14" s="81" t="n">
        <x:v>300103</x:v>
      </x:c>
      <x:c r="O14" s="81" t="n">
        <x:v>364470</x:v>
      </x:c>
      <x:c r="P14" s="81" t="n">
        <x:v>761459</x:v>
      </x:c>
      <x:c r="Q14" s="117">
        <x:f>SUM(J14:P14)</x:f>
      </x:c>
      <x:c r="R14" s="81" t="n">
        <x:v>6150489</x:v>
      </x:c>
      <x:c r="S14" s="81" t="n">
        <x:v>834402</x:v>
      </x:c>
      <x:c r="T14" s="59">
        <x:f>SUM('Part C'!$R14:$S14)</x:f>
      </x:c>
      <x:c r="U14" s="81" t="n">
        <x:v>17084.6916666667</x:v>
      </x:c>
      <x:c r="V14" s="81" t="n">
        <x:v>2317.78333333333</x:v>
      </x:c>
      <x:c r="W14" s="81" t="n">
        <x:v>1874573.57034027</x:v>
      </x:c>
      <x:c r="X14" s="81" t="n">
        <x:v>8859464.57034027</x:v>
      </x:c>
      <x:c r="Y14" s="12" t="n">
        <x:v>24609.6238065008</x:v>
      </x:c>
    </x:row>
    <x:row r="15" spans="1:25" s="6" customFormat="1">
      <x:c r="A15" s="184" t="s">
        <x:v>159</x:v>
      </x:c>
      <x:c r="B15" s="184" t="s">
        <x:v>160</x:v>
      </x:c>
      <x:c r="C15" s="184" t="s">
        <x:v>161</x:v>
      </x:c>
      <x:c r="D15" s="81" t="n">
        <x:v>10481257</x:v>
      </x:c>
      <x:c r="E15" s="81" t="n">
        <x:v>3202145</x:v>
      </x:c>
      <x:c r="F15" s="116" t="n">
        <x:v>5427677.77017165</x:v>
      </x:c>
      <x:c r="G15" s="81" t="n">
        <x:v>445315</x:v>
      </x:c>
      <x:c r="H15" s="81" t="n">
        <x:v>1117139</x:v>
      </x:c>
      <x:c r="I15" s="117">
        <x:f>SUM(D15:H15)</x:f>
      </x:c>
      <x:c r="J15" s="81" t="n">
        <x:v>13496120</x:v>
      </x:c>
      <x:c r="K15" s="81" t="n">
        <x:v>0</x:v>
      </x:c>
      <x:c r="L15" s="81" t="n">
        <x:v>2889889</x:v>
      </x:c>
      <x:c r="M15" s="81" t="n">
        <x:v>0</x:v>
      </x:c>
      <x:c r="N15" s="81" t="n">
        <x:v>1218005</x:v>
      </x:c>
      <x:c r="O15" s="81" t="n">
        <x:v>915463</x:v>
      </x:c>
      <x:c r="P15" s="81" t="n">
        <x:v>2154057</x:v>
      </x:c>
      <x:c r="Q15" s="117">
        <x:f>SUM(J15:P15)</x:f>
      </x:c>
      <x:c r="R15" s="81" t="n">
        <x:v>19040117</x:v>
      </x:c>
      <x:c r="S15" s="81" t="n">
        <x:v>1633416</x:v>
      </x:c>
      <x:c r="T15" s="59">
        <x:f>SUM('Part C'!$R15:$S15)</x:f>
      </x:c>
      <x:c r="U15" s="81" t="n">
        <x:v>13619.5400572246</x:v>
      </x:c>
      <x:c r="V15" s="81" t="n">
        <x:v>1168.39484978541</x:v>
      </x:c>
      <x:c r="W15" s="81" t="n">
        <x:v>7279594.03148806</x:v>
      </x:c>
      <x:c r="X15" s="81" t="n">
        <x:v>27953127.0314881</x:v>
      </x:c>
      <x:c r="Y15" s="12" t="n">
        <x:v>19995.0837135108</x:v>
      </x:c>
    </x:row>
    <x:row r="16" spans="1:25" s="3" customFormat="1" ht="15" customHeight="1">
      <x:c r="A16" s="4" t="s">
        <x:v>165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201</x:v>
      </x:c>
      <x:c r="G6" s="144" t="s"/>
      <x:c r="H6" s="144" t="s"/>
      <x:c r="I6" s="144" t="s"/>
      <x:c r="J6" s="135" t="s"/>
      <x:c r="K6" s="134" t="s">
        <x:v>202</x:v>
      </x:c>
      <x:c r="L6" s="144" t="s"/>
      <x:c r="M6" s="144" t="s"/>
      <x:c r="N6" s="135" t="s"/>
      <x:c r="O6" s="65" t="s"/>
      <x:c r="P6" s="134" t="s">
        <x:v>203</x:v>
      </x:c>
      <x:c r="Q6" s="144" t="s"/>
      <x:c r="R6" s="144" t="s"/>
      <x:c r="S6" s="144" t="s"/>
      <x:c r="T6" s="144" t="s"/>
      <x:c r="U6" s="144" t="s"/>
      <x:c r="V6" s="135" t="s"/>
      <x:c r="W6" s="67" t="s">
        <x:v>204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75" t="s">
        <x:v>206</x:v>
      </x:c>
      <x:c r="F7" s="75" t="s">
        <x:v>207</x:v>
      </x:c>
      <x:c r="G7" s="100" t="s">
        <x:v>208</x:v>
      </x:c>
      <x:c r="H7" s="100" t="s">
        <x:v>209</x:v>
      </x:c>
      <x:c r="I7" s="100" t="s">
        <x:v>210</x:v>
      </x:c>
      <x:c r="J7" s="113" t="s">
        <x:v>211</x:v>
      </x:c>
      <x:c r="K7" s="75" t="s">
        <x:v>212</x:v>
      </x:c>
      <x:c r="L7" s="100" t="s">
        <x:v>213</x:v>
      </x:c>
      <x:c r="M7" s="100" t="s">
        <x:v>214</x:v>
      </x:c>
      <x:c r="N7" s="75" t="s">
        <x:v>215</x:v>
      </x:c>
      <x:c r="O7" s="113" t="s">
        <x:v>216</x:v>
      </x:c>
      <x:c r="P7" s="75" t="s">
        <x:v>217</x:v>
      </x:c>
      <x:c r="Q7" s="100" t="s">
        <x:v>218</x:v>
      </x:c>
      <x:c r="R7" s="100" t="s">
        <x:v>219</x:v>
      </x:c>
      <x:c r="S7" s="100" t="s">
        <x:v>220</x:v>
      </x:c>
      <x:c r="T7" s="100" t="s">
        <x:v>221</x:v>
      </x:c>
      <x:c r="U7" s="100" t="s">
        <x:v>180</x:v>
      </x:c>
      <x:c r="V7" s="75" t="s">
        <x:v>222</x:v>
      </x:c>
      <x:c r="W7" s="75" t="s">
        <x:v>223</x:v>
      </x:c>
      <x:c r="X7" s="75" t="s">
        <x:v>224</x:v>
      </x:c>
      <x:c r="Y7" s="61" t="s">
        <x:v>191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150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153</x:v>
      </x:c>
      <x:c r="B13" s="184" t="s">
        <x:v>154</x:v>
      </x:c>
      <x:c r="C13" s="184" t="s">
        <x:v>155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156</x:v>
      </x:c>
      <x:c r="B14" s="184" t="s">
        <x:v>157</x:v>
      </x:c>
      <x:c r="C14" s="184" t="s">
        <x:v>158</x:v>
      </x:c>
      <x:c r="D14" s="185" t="s">
        <x:v>138</x:v>
      </x:c>
      <x:c r="E14" s="170" t="s">
        <x:v>138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159</x:v>
      </x:c>
      <x:c r="B15" s="184" t="s">
        <x:v>160</x:v>
      </x:c>
      <x:c r="C15" s="184" t="s">
        <x:v>161</x:v>
      </x:c>
      <x:c r="D15" s="185" t="s">
        <x:v>138</x:v>
      </x:c>
      <x:c r="E15" s="170" t="s">
        <x:v>138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225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226</x:v>
      </x:c>
      <x:c r="G19" s="144" t="s"/>
      <x:c r="H19" s="144" t="s"/>
      <x:c r="I19" s="144" t="s"/>
      <x:c r="J19" s="135" t="s"/>
      <x:c r="K19" s="134" t="s">
        <x:v>227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228</x:v>
      </x:c>
      <x:c r="F20" s="97" t="s">
        <x:v>207</x:v>
      </x:c>
      <x:c r="G20" s="5" t="s">
        <x:v>208</x:v>
      </x:c>
      <x:c r="H20" s="5" t="s">
        <x:v>209</x:v>
      </x:c>
      <x:c r="I20" s="98" t="s">
        <x:v>210</x:v>
      </x:c>
      <x:c r="J20" s="11" t="s">
        <x:v>211</x:v>
      </x:c>
      <x:c r="K20" s="97" t="s">
        <x:v>212</x:v>
      </x:c>
      <x:c r="L20" s="5" t="s">
        <x:v>224</x:v>
      </x:c>
      <x:c r="M20" s="98" t="s">
        <x:v>229</x:v>
      </x:c>
      <x:c r="N20" s="61" t="s">
        <x:v>215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230</x:v>
      </x:c>
      <x:c r="E21" s="16" t="n">
        <x:v>7</x:v>
      </x:c>
      <x:c r="F21" s="7" t="n">
        <x:v>126</x:v>
      </x:c>
      <x:c r="G21" s="7" t="n">
        <x:v>36</x:v>
      </x:c>
      <x:c r="H21" s="7" t="n">
        <x:v>0</x:v>
      </x:c>
      <x:c r="I21" s="7" t="n">
        <x:v>0</x:v>
      </x:c>
      <x:c r="J21" s="17">
        <x:f>SUM(F21:I21)</x:f>
      </x:c>
      <x:c r="K21" s="81" t="n">
        <x:v>345926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231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233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234</x:v>
      </x:c>
      <x:c r="E7" s="61" t="s">
        <x:v>235</x:v>
      </x:c>
      <x:c r="F7" s="61" t="s">
        <x:v>236</x:v>
      </x:c>
      <x:c r="G7" s="61" t="s">
        <x:v>237</x:v>
      </x:c>
      <x:c r="H7" s="61" t="s">
        <x:v>238</x:v>
      </x:c>
      <x:c r="I7" s="61" t="s">
        <x:v>239</x:v>
      </x:c>
      <x:c r="J7" s="61" t="s">
        <x:v>240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153</x:v>
      </x:c>
      <x:c r="B13" s="184" t="s">
        <x:v>154</x:v>
      </x:c>
      <x:c r="C13" s="184" t="s">
        <x:v>155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156</x:v>
      </x:c>
      <x:c r="B14" s="184" t="s">
        <x:v>157</x:v>
      </x:c>
      <x:c r="C14" s="184" t="s">
        <x:v>158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159</x:v>
      </x:c>
      <x:c r="B15" s="184" t="s">
        <x:v>160</x:v>
      </x:c>
      <x:c r="C15" s="184" t="s">
        <x:v>161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165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241</x:v>
      </x:c>
      <x:c r="C1" s="82" t="s">
        <x:v>242</x:v>
      </x:c>
    </x:row>
    <x:row r="2" spans="1:9" x14ac:dyDescent="0.3">
      <x:c r="A2" s="2" t="s">
        <x:v>133</x:v>
      </x:c>
      <x:c r="B2" s="83" t="s">
        <x:v>183</x:v>
      </x:c>
      <x:c r="C2" s="83" t="s">
        <x:v>136</x:v>
      </x:c>
    </x:row>
    <x:row r="3" spans="1:9" x14ac:dyDescent="0.3">
      <x:c r="A3" s="2" t="s">
        <x:v>243</x:v>
      </x:c>
      <x:c r="B3" s="83" t="s">
        <x:v>244</x:v>
      </x:c>
      <x:c r="C3" s="83" t="s">
        <x:v>138</x:v>
      </x:c>
      <x:c r="D3" s="2" t="s">
        <x:v>133</x:v>
      </x:c>
      <x:c r="F3" s="2" t="s">
        <x:v>183</x:v>
      </x:c>
      <x:c r="H3" s="2" t="n">
        <x:v>2022</x:v>
      </x:c>
      <x:c r="I3" s="2" t="n">
        <x:v>2015</x:v>
      </x:c>
    </x:row>
    <x:row r="4" spans="1:9" x14ac:dyDescent="0.3">
      <x:c r="A4" s="2" t="s">
        <x:v>245</x:v>
      </x:c>
      <x:c r="B4" s="83" t="s">
        <x:v>246</x:v>
      </x:c>
      <x:c r="D4" s="2" t="s">
        <x:v>247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248</x:v>
      </x:c>
      <x:c r="B5" s="83" t="s">
        <x:v>249</x:v>
      </x:c>
      <x:c r="D5" s="2" t="s">
        <x:v>162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162</x:v>
      </x:c>
      <x:c r="B6" s="83" t="s">
        <x:v>250</x:v>
      </x:c>
      <x:c r="C6" s="0" t="s"/>
      <x:c r="D6" s="0" t="s">
        <x:v>243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251</x:v>
      </x:c>
      <x:c r="B7" s="83" t="s">
        <x:v>252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253</x:v>
      </x:c>
      <x:c r="B8" s="83" t="s">
        <x:v>6</x:v>
      </x:c>
      <x:c r="D8" s="2" t="s">
        <x:v>248</x:v>
      </x:c>
      <x:c r="F8" s="2" t="n">
        <x:v>4</x:v>
      </x:c>
      <x:c r="I8" s="2" t="n">
        <x:v>2020</x:v>
      </x:c>
    </x:row>
    <x:row r="9" spans="1:9" x14ac:dyDescent="0.3">
      <x:c r="A9" s="2" t="s">
        <x:v>254</x:v>
      </x:c>
      <x:c r="B9" s="83" t="n">
        <x:v>6</x:v>
      </x:c>
      <x:c r="D9" s="2" t="s">
        <x:v>245</x:v>
      </x:c>
      <x:c r="F9" s="2" t="n">
        <x:v>5</x:v>
      </x:c>
      <x:c r="I9" s="2" t="n">
        <x:v>2021</x:v>
      </x:c>
    </x:row>
    <x:row r="10" spans="1:9" x14ac:dyDescent="0.3">
      <x:c r="A10" s="2" t="s">
        <x:v>247</x:v>
      </x:c>
      <x:c r="B10" s="83" t="n">
        <x:v>7</x:v>
      </x:c>
      <x:c r="D10" s="2" t="s">
        <x:v>254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251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251</x:v>
      </x:c>
      <x:c r="F16" s="2" t="n">
        <x:v>12</x:v>
      </x:c>
    </x:row>
    <x:row r="17" spans="1:9" x14ac:dyDescent="0.3">
      <x:c r="B17" s="83" t="s">
        <x:v>253</x:v>
      </x:c>
      <x:c r="F17" s="2" t="s">
        <x:v>251</x:v>
      </x:c>
    </x:row>
    <x:row r="18" spans="1:9" x14ac:dyDescent="0.3">
      <x:c r="B18" s="83" t="s">
        <x:v>254</x:v>
      </x:c>
      <x:c r="F18" s="2" t="s">
        <x:v>253</x:v>
      </x:c>
    </x:row>
    <x:row r="19" spans="1:9">
      <x:c r="F19" s="2" t="s">
        <x:v>254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