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<x:sst xmlns:x="http://schemas.openxmlformats.org/spreadsheetml/2006/main" count="241" uniqueCount="241">
  <x:si>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</x:si>
  <x:si>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</x:si>
  <x:si>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Rye</x:t>
  </x:si>
  <x:si>
    <x:t>BEDS Code</x:t>
  </x:si>
  <x:si>
    <x:t>661800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</x:si>
  <x:si>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</x:si>
  <x:si>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</x:si>
  <x:si>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</x:si>
  <x:si>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</x:si>
  <x:si>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</x:si>
  <x:si>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Gabriella Perruccio</x:t>
  </x:si>
  <x:si>
    <x:t>Street Address Line 1</x:t>
  </x:si>
  <x:si>
    <x:t>555 Theodore Fremd Ave</x:t>
  </x:si>
  <x:si>
    <x:t>Title of Contact</x:t>
  </x:si>
  <x:si>
    <x:t>Assistant Superintendent for Business</x:t>
  </x:si>
  <x:si>
    <x:t>Street Address Line 2</x:t>
  </x:si>
  <x:si>
    <x:t>Suite B-101</x:t>
  </x:si>
  <x:si>
    <x:t>Email Address</x:t>
  </x:si>
  <x:si>
    <x:t>peruccio.gabriella@ryeschools.org</x:t>
  </x:si>
  <x:si>
    <x:t>City</x:t>
  </x:si>
  <x:si>
    <x:t>Phone Number</x:t>
  </x:si>
  <x:si>
    <x:t>9149676100</x:t>
  </x:si>
  <x:si>
    <x:t>Zip Code</x:t>
  </x:si>
  <x:si>
    <x:t>10580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</x:si>
  <x:si>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</x:si>
  <x:si>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</x:si>
  <x:si>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</x:si>
  <x:si>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</x:si>
  <x:si>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</x:si>
  <x:si>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</x:si>
  <x:si>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</x:si>
  <x:si>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</x:si>
  <x:si>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</x:si>
  <x:si>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</x:si>
  <x:si>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</x:si>
  <x:si>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</x:si>
  <x:si>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</x:si>
  <x:si>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</x:si>
  <x:si>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</x:si>
  <x:si>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</x:si>
  <x:si>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</x:si>
  <x:si>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</x:si>
  <x:si>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</x:si>
  <x:si>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</x:si>
  <x:si>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</x:si>
  <x:si>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</x:si>
  <x:si>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</x:si>
  <x:si>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</x:si>
  <x:si>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</x:si>
  <x:si>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</x:si>
  <x:si>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</x:si>
  <x:si>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</x:si>
  <x:si>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</x:si>
  <x:si>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</x:si>
  <x:si>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</x:si>
  <x:si>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</x:si>
  <x:si>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</x:si>
  <x:si>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</x:si>
  <x:si>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</x:si>
  <x:si>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</x:si>
  <x:si>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</x:si>
  <x:si>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</x:si>
  <x:si>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</x:si>
  <x:si>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</x:si>
  <x:si>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</x:si>
  <x:si>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</x:si>
  <x:si>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</x:si>
  <x:si>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</x:si>
  <x:si>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</x:si>
  <x:si>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</x:si>
  <x:si>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</x:si>
  <x:si>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</x:si>
  <x:si>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</x:si>
  <x:si>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</x:si>
  <x:si>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</x:si>
  <x:si>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</x:si>
  <x:si>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</x:si>
  <x:si>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</x:si>
  <x:si>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</x:si>
  <x:si>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</x:si>
  <x:si>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</x:si>
  <x:si>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</x:si>
  <x:si>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</x:si>
  <x:si>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</x:si>
  <x:si>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</x:si>
  <x:si>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</x:si>
  <x:si>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</x:si>
  <x:si>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</x:si>
  <x:si>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</x:si>
  <x:si>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</x:si>
  <x:si>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</x:si>
  <x:si>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</x:si>
  <x:si>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</x:si>
  <x:si>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</x:si>
  <x:si>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</x:si>
  <x:si>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</x:si>
  <x:si>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</x:si>
  <x:si>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</x:si>
  <x:si>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</x:si>
  <x:si>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</x:si>
  <x:si>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</x:si>
  <x:si>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</x:si>
  <x:si>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</x:si>
  <x:si>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</x:si>
  <x:si>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</x:si>
  <x:si>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</x:si>
  <x:si>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</x:si>
  <x:si>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</x:si>
  <x:si>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</x:si>
  <x:si>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</x:si>
  <x:si>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</x:si>
  <x:si>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</x:si>
  <x:si>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</x:si>
  <x:si>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</x:si>
  <x:si>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</x:si>
  <x:si>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</x:si>
  <x:si>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</x:si>
  <x:si>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</x:si>
  <x:si>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</x:si>
  <x:si>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</x:si>
  <x:si>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</x:si>
  <x:si>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</x:si>
  <x:si>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</x:si>
  <x:si>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</x:si>
  <x:si>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</x:si>
  <x:si>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</x:si>
  <x:si>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</x:si>
  <x:si>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</x:si>
  <x:si>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</x:si>
  <x:si>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</x:si>
  <x:si>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661800010001</x:t>
  </x:si>
  <x:si>
    <x:t>MIDLAND SCHOOL</x:t>
  </x:si>
  <x:si>
    <x:t/>
  </x:si>
  <x:si>
    <x:t>Elementary School</x:t>
  </x:si>
  <x:si>
    <x:t>K</x:t>
  </x:si>
  <x:si>
    <x:t>5</x:t>
  </x:si>
  <x:si>
    <x:t>Yes</x:t>
  </x:si>
  <x:si>
    <x:t>No</x:t>
  </x:si>
  <x:si>
    <x:t>661800010002</x:t>
  </x:si>
  <x:si>
    <x:t>MILTON SCHOOL</x:t>
  </x:si>
  <x:si>
    <x:t>661800010003</x:t>
  </x:si>
  <x:si>
    <x:t>OSBORN SCHOOL</x:t>
  </x:si>
  <x:si>
    <x:t>661800010004</x:t>
  </x:si>
  <x:si>
    <x:t>RYE HIGH SCHOOL</x:t>
  </x:si>
  <x:si>
    <x:t>Junior-Senior High School</x:t>
  </x:si>
  <x:si>
    <x:t>9</x:t>
  </x:si>
  <x:si>
    <x:t>12</x:t>
  </x:si>
  <x:si>
    <x:t>661800010005</x:t>
  </x:si>
  <x:si>
    <x:t>RYE MIDDLE SCHOOL</x:t>
  </x:si>
  <x:si>
    <x:t>Middle/Junior High School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</x:si>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</x:sst>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99477734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451460</x:v>
      </x:c>
      <x:c r="E15" s="10" t="n">
        <x:v>1335757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1985260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620000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4487281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1985260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40500</x:v>
      </x:c>
      <x:c r="E25" s="10" t="n">
        <x:v>24266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1606200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3121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800000</x:v>
      </x:c>
      <x:c r="E37" s="10" t="n">
        <x:v>0</x:v>
      </x:c>
      <x:c r="F37" s="7" t="n">
        <x:v>7</x:v>
      </x:c>
      <x:c r="G37" s="132" t="n">
        <x:v>114285.714285714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2822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96000</x:v>
      </x:c>
      <x:c r="E62" s="10" t="n">
        <x:v>0</x:v>
      </x:c>
      <x:c r="F62" s="84" t="n">
        <x:v>7</x:v>
      </x:c>
      <x:c r="G62" s="132" t="n">
        <x:v>13714.2857142857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2573612</x:v>
      </x:c>
      <x:c r="E63" s="10" t="n">
        <x:v>0</x:v>
      </x:c>
      <x:c r="F63" s="84" t="n">
        <x:v>15</x:v>
      </x:c>
      <x:c r="G63" s="132" t="n">
        <x:v>171574.133333333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5066419</x:v>
      </x:c>
      <x:c r="E64" s="10" t="n">
        <x:v>0</x:v>
      </x:c>
      <x:c r="F64" s="84" t="n">
        <x:v>26</x:v>
      </x:c>
      <x:c r="G64" s="132" t="n">
        <x:v>194862.269230769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1700269</x:v>
      </x:c>
      <x:c r="E65" s="10" t="n">
        <x:v>0</x:v>
      </x:c>
      <x:c r="F65" s="84" t="n">
        <x:v>9</x:v>
      </x:c>
      <x:c r="G65" s="132" t="n">
        <x:v>188918.777777778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1564272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1193080</x:v>
      </x:c>
      <x:c r="E72" s="10" t="n">
        <x:v>167164</x:v>
      </x:c>
      <x:c r="F72" s="84" t="n">
        <x:v>2</x:v>
      </x:c>
      <x:c r="G72" s="132" t="n">
        <x:v>680122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829015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451460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343129</x:v>
      </x:c>
      <x:c r="E77" s="10" t="n">
        <x:v>0</x:v>
      </x:c>
      <x:c r="F77" s="84" t="n">
        <x:v>3</x:v>
      </x:c>
      <x:c r="G77" s="132" t="n">
        <x:v>114376.333333333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672538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2643066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23554665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54345421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458</x:v>
      </x:c>
      <x:c r="L8" s="107" t="n">
        <x:v>0</x:v>
      </x:c>
      <x:c r="M8" s="107" t="n">
        <x:v>0</x:v>
      </x:c>
      <x:c r="N8" s="107" t="n">
        <x:v>10</x:v>
      </x:c>
      <x:c r="O8" s="107" t="n">
        <x:v>22</x:v>
      </x:c>
      <x:c r="P8" s="107" t="n">
        <x:v>80</x:v>
      </x:c>
      <x:c r="Q8" s="108" t="n">
        <x:v>1</x:v>
      </x:c>
      <x:c r="R8" s="108" t="n">
        <x:v>43</x:v>
      </x:c>
      <x:c r="S8" s="108" t="n">
        <x:v>14</x:v>
      </x:c>
      <x:c r="T8" s="108" t="n">
        <x:v>2</x:v>
      </x:c>
      <x:c r="U8" s="108" t="n">
        <x:v>4</x:v>
      </x:c>
      <x:c r="V8" s="108" t="n">
        <x:v>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132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132</x:v>
      </x:c>
      <x:c r="I9" s="170" t="s">
        <x:v>137</x:v>
      </x:c>
      <x:c r="J9" s="106" t="n"/>
      <x:c r="K9" s="107" t="n">
        <x:v>314</x:v>
      </x:c>
      <x:c r="L9" s="107" t="n">
        <x:v>0</x:v>
      </x:c>
      <x:c r="M9" s="107" t="n">
        <x:v>0</x:v>
      </x:c>
      <x:c r="N9" s="107" t="n">
        <x:v>1</x:v>
      </x:c>
      <x:c r="O9" s="107" t="n">
        <x:v>4</x:v>
      </x:c>
      <x:c r="P9" s="107" t="n">
        <x:v>66</x:v>
      </x:c>
      <x:c r="Q9" s="108" t="n">
        <x:v>1</x:v>
      </x:c>
      <x:c r="R9" s="108" t="n">
        <x:v>32</x:v>
      </x:c>
      <x:c r="S9" s="108" t="n">
        <x:v>18.3</x:v>
      </x:c>
      <x:c r="T9" s="108" t="n">
        <x:v>2</x:v>
      </x:c>
      <x:c r="U9" s="108" t="n">
        <x:v>4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132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132</x:v>
      </x:c>
      <x:c r="I10" s="170" t="s">
        <x:v>137</x:v>
      </x:c>
      <x:c r="J10" s="106" t="n"/>
      <x:c r="K10" s="107" t="n">
        <x:v>456</x:v>
      </x:c>
      <x:c r="L10" s="107" t="n">
        <x:v>0</x:v>
      </x:c>
      <x:c r="M10" s="107" t="n">
        <x:v>0</x:v>
      </x:c>
      <x:c r="N10" s="107" t="n">
        <x:v>9</x:v>
      </x:c>
      <x:c r="O10" s="107" t="n">
        <x:v>23</x:v>
      </x:c>
      <x:c r="P10" s="107" t="n">
        <x:v>79</x:v>
      </x:c>
      <x:c r="Q10" s="108" t="n">
        <x:v>4</x:v>
      </x:c>
      <x:c r="R10" s="108" t="n">
        <x:v>42</x:v>
      </x:c>
      <x:c r="S10" s="108" t="n">
        <x:v>17.6</x:v>
      </x:c>
      <x:c r="T10" s="108" t="n">
        <x:v>2</x:v>
      </x:c>
      <x:c r="U10" s="108" t="n">
        <x:v>3</x:v>
      </x:c>
      <x:c r="V10" s="108" t="n">
        <x:v>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132</x:v>
      </x:c>
      <x:c r="D11" s="169" t="s">
        <x:v>144</x:v>
      </x:c>
      <x:c r="E11" s="170" t="s">
        <x:v>145</x:v>
      </x:c>
      <x:c r="F11" s="170" t="s">
        <x:v>146</x:v>
      </x:c>
      <x:c r="G11" s="170" t="s">
        <x:v>136</x:v>
      </x:c>
      <x:c r="H11" s="170" t="s">
        <x:v>132</x:v>
      </x:c>
      <x:c r="I11" s="170" t="s">
        <x:v>137</x:v>
      </x:c>
      <x:c r="J11" s="106" t="n"/>
      <x:c r="K11" s="107" t="n">
        <x:v>914</x:v>
      </x:c>
      <x:c r="L11" s="107" t="n">
        <x:v>0</x:v>
      </x:c>
      <x:c r="M11" s="107" t="n">
        <x:v>0</x:v>
      </x:c>
      <x:c r="N11" s="107" t="n">
        <x:v>12</x:v>
      </x:c>
      <x:c r="O11" s="107" t="n">
        <x:v>11</x:v>
      </x:c>
      <x:c r="P11" s="107" t="n">
        <x:v>116</x:v>
      </x:c>
      <x:c r="Q11" s="108" t="n">
        <x:v>5</x:v>
      </x:c>
      <x:c r="R11" s="108" t="n">
        <x:v>79</x:v>
      </x:c>
      <x:c r="S11" s="108" t="n">
        <x:v>9.1</x:v>
      </x:c>
      <x:c r="T11" s="108" t="n">
        <x:v>4</x:v>
      </x:c>
      <x:c r="U11" s="108" t="n">
        <x:v>10</x:v>
      </x:c>
      <x:c r="V11" s="108" t="n">
        <x:v>18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132</x:v>
      </x:c>
      <x:c r="D12" s="169" t="s">
        <x:v>149</x:v>
      </x:c>
      <x:c r="E12" s="170" t="s">
        <x:v>150</x:v>
      </x:c>
      <x:c r="F12" s="170" t="s">
        <x:v>146</x:v>
      </x:c>
      <x:c r="G12" s="170" t="s">
        <x:v>136</x:v>
      </x:c>
      <x:c r="H12" s="170" t="s">
        <x:v>132</x:v>
      </x:c>
      <x:c r="I12" s="170" t="s">
        <x:v>137</x:v>
      </x:c>
      <x:c r="J12" s="106" t="n"/>
      <x:c r="K12" s="107" t="n">
        <x:v>680</x:v>
      </x:c>
      <x:c r="L12" s="107" t="n">
        <x:v>0</x:v>
      </x:c>
      <x:c r="M12" s="107" t="n">
        <x:v>0</x:v>
      </x:c>
      <x:c r="N12" s="107" t="n">
        <x:v>9</x:v>
      </x:c>
      <x:c r="O12" s="107" t="n">
        <x:v>11</x:v>
      </x:c>
      <x:c r="P12" s="107" t="n">
        <x:v>126</x:v>
      </x:c>
      <x:c r="Q12" s="108" t="n">
        <x:v>3</x:v>
      </x:c>
      <x:c r="R12" s="108" t="n">
        <x:v>63</x:v>
      </x:c>
      <x:c r="S12" s="108" t="n">
        <x:v>11.7</x:v>
      </x:c>
      <x:c r="T12" s="108" t="n">
        <x:v>2</x:v>
      </x:c>
      <x:c r="U12" s="108" t="n">
        <x:v>7</x:v>
      </x:c>
      <x:c r="V12" s="108" t="n">
        <x:v>7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151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6795410</x:v>
      </x:c>
      <x:c r="E8" s="81" t="n">
        <x:v>1138356</x:v>
      </x:c>
      <x:c r="F8" s="116" t="n">
        <x:v>3052837.38903845</x:v>
      </x:c>
      <x:c r="G8" s="81" t="n">
        <x:v>105661</x:v>
      </x:c>
      <x:c r="H8" s="81" t="n">
        <x:v>1276763</x:v>
      </x:c>
      <x:c r="I8" s="117">
        <x:f>SUM(D8:H8)</x:f>
      </x:c>
      <x:c r="J8" s="81" t="n">
        <x:v>7954510</x:v>
      </x:c>
      <x:c r="K8" s="81" t="n">
        <x:v>0</x:v>
      </x:c>
      <x:c r="L8" s="81" t="n">
        <x:v>2402054</x:v>
      </x:c>
      <x:c r="M8" s="81" t="n">
        <x:v>0</x:v>
      </x:c>
      <x:c r="N8" s="81" t="n">
        <x:v>693201</x:v>
      </x:c>
      <x:c r="O8" s="81" t="n">
        <x:v>816803</x:v>
      </x:c>
      <x:c r="P8" s="81" t="n">
        <x:v>502459</x:v>
      </x:c>
      <x:c r="Q8" s="117">
        <x:f>SUM(J8:P8)</x:f>
      </x:c>
      <x:c r="R8" s="81" t="n">
        <x:v>12184159</x:v>
      </x:c>
      <x:c r="S8" s="81" t="n">
        <x:v>184868</x:v>
      </x:c>
      <x:c r="T8" s="59">
        <x:f>SUM('Part C'!$R8:$S8)</x:f>
      </x:c>
      <x:c r="U8" s="81" t="n">
        <x:v>26602.9672489083</x:v>
      </x:c>
      <x:c r="V8" s="81" t="n">
        <x:v>403.64192139738</x:v>
      </x:c>
      <x:c r="W8" s="81" t="n">
        <x:v>2807728.91282778</x:v>
      </x:c>
      <x:c r="X8" s="81" t="n">
        <x:v>15176755.9128278</x:v>
      </x:c>
      <x:c r="Y8" s="12" t="n">
        <x:v>33137.0216437288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132</x:v>
      </x:c>
      <x:c r="D9" s="81" t="n">
        <x:v>5015602</x:v>
      </x:c>
      <x:c r="E9" s="81" t="n">
        <x:v>1018525</x:v>
      </x:c>
      <x:c r="F9" s="116" t="n">
        <x:v>2321874.44346184</x:v>
      </x:c>
      <x:c r="G9" s="81" t="n">
        <x:v>73363</x:v>
      </x:c>
      <x:c r="H9" s="81" t="n">
        <x:v>893732</x:v>
      </x:c>
      <x:c r="I9" s="117">
        <x:f>SUM(D9:H9)</x:f>
      </x:c>
      <x:c r="J9" s="81" t="n">
        <x:v>5498898</x:v>
      </x:c>
      <x:c r="K9" s="81" t="n">
        <x:v>0</x:v>
      </x:c>
      <x:c r="L9" s="81" t="n">
        <x:v>2199497</x:v>
      </x:c>
      <x:c r="M9" s="81" t="n">
        <x:v>0</x:v>
      </x:c>
      <x:c r="N9" s="81" t="n">
        <x:v>671593</x:v>
      </x:c>
      <x:c r="O9" s="81" t="n">
        <x:v>546395</x:v>
      </x:c>
      <x:c r="P9" s="81" t="n">
        <x:v>406713</x:v>
      </x:c>
      <x:c r="Q9" s="117">
        <x:f>SUM(J9:P9)</x:f>
      </x:c>
      <x:c r="R9" s="81" t="n">
        <x:v>9194738</x:v>
      </x:c>
      <x:c r="S9" s="81" t="n">
        <x:v>128358</x:v>
      </x:c>
      <x:c r="T9" s="59">
        <x:f>SUM('Part C'!$R9:$S9)</x:f>
      </x:c>
      <x:c r="U9" s="81" t="n">
        <x:v>29282.6050955414</x:v>
      </x:c>
      <x:c r="V9" s="81" t="n">
        <x:v>408.783439490446</x:v>
      </x:c>
      <x:c r="W9" s="81" t="n">
        <x:v>1924949.51665485</x:v>
      </x:c>
      <x:c r="X9" s="81" t="n">
        <x:v>11248045.5166549</x:v>
      </x:c>
      <x:c r="Y9" s="12" t="n">
        <x:v>35821.801008455</x:v>
      </x:c>
    </x:row>
    <x:row r="10" spans="1:25" s="6" customFormat="1">
      <x:c r="A10" s="184" t="s">
        <x:v>140</x:v>
      </x:c>
      <x:c r="B10" s="184" t="s">
        <x:v>141</x:v>
      </x:c>
      <x:c r="C10" s="184" t="s">
        <x:v>132</x:v>
      </x:c>
      <x:c r="D10" s="81" t="n">
        <x:v>6361257</x:v>
      </x:c>
      <x:c r="E10" s="81" t="n">
        <x:v>1235383</x:v>
      </x:c>
      <x:c r="F10" s="116" t="n">
        <x:v>2923114.52380434</x:v>
      </x:c>
      <x:c r="G10" s="81" t="n">
        <x:v>105199</x:v>
      </x:c>
      <x:c r="H10" s="81" t="n">
        <x:v>1273301</x:v>
      </x:c>
      <x:c r="I10" s="117">
        <x:f>SUM(D10:H10)</x:f>
      </x:c>
      <x:c r="J10" s="81" t="n">
        <x:v>7495325</x:v>
      </x:c>
      <x:c r="K10" s="81" t="n">
        <x:v>0</x:v>
      </x:c>
      <x:c r="L10" s="81" t="n">
        <x:v>2416617</x:v>
      </x:c>
      <x:c r="M10" s="81" t="n">
        <x:v>0</x:v>
      </x:c>
      <x:c r="N10" s="81" t="n">
        <x:v>745207</x:v>
      </x:c>
      <x:c r="O10" s="81" t="n">
        <x:v>743508</x:v>
      </x:c>
      <x:c r="P10" s="81" t="n">
        <x:v>497598</x:v>
      </x:c>
      <x:c r="Q10" s="117">
        <x:f>SUM(J10:P10)</x:f>
      </x:c>
      <x:c r="R10" s="81" t="n">
        <x:v>11714195</x:v>
      </x:c>
      <x:c r="S10" s="81" t="n">
        <x:v>184061</x:v>
      </x:c>
      <x:c r="T10" s="59">
        <x:f>SUM('Part C'!$R10:$S10)</x:f>
      </x:c>
      <x:c r="U10" s="81" t="n">
        <x:v>25689.024122807</x:v>
      </x:c>
      <x:c r="V10" s="81" t="n">
        <x:v>403.642543859649</x:v>
      </x:c>
      <x:c r="W10" s="81" t="n">
        <x:v>2795468.08788094</x:v>
      </x:c>
      <x:c r="X10" s="81" t="n">
        <x:v>14693724.0878809</x:v>
      </x:c>
      <x:c r="Y10" s="12" t="n">
        <x:v>32223.0791400898</x:v>
      </x:c>
    </x:row>
    <x:row r="11" spans="1:25" s="6" customFormat="1">
      <x:c r="A11" s="184" t="s">
        <x:v>142</x:v>
      </x:c>
      <x:c r="B11" s="184" t="s">
        <x:v>143</x:v>
      </x:c>
      <x:c r="C11" s="184" t="s">
        <x:v>132</x:v>
      </x:c>
      <x:c r="D11" s="81" t="n">
        <x:v>13243966</x:v>
      </x:c>
      <x:c r="E11" s="81" t="n">
        <x:v>1843425</x:v>
      </x:c>
      <x:c r="F11" s="116" t="n">
        <x:v>5805483.97165259</x:v>
      </x:c>
      <x:c r="G11" s="81" t="n">
        <x:v>288846</x:v>
      </x:c>
      <x:c r="H11" s="81" t="n">
        <x:v>2889206</x:v>
      </x:c>
      <x:c r="I11" s="117">
        <x:f>SUM(D11:H11)</x:f>
      </x:c>
      <x:c r="J11" s="81" t="n">
        <x:v>14471858</x:v>
      </x:c>
      <x:c r="K11" s="81" t="n">
        <x:v>0</x:v>
      </x:c>
      <x:c r="L11" s="81" t="n">
        <x:v>3370039</x:v>
      </x:c>
      <x:c r="M11" s="81" t="n">
        <x:v>0</x:v>
      </x:c>
      <x:c r="N11" s="81" t="n">
        <x:v>1143351</x:v>
      </x:c>
      <x:c r="O11" s="81" t="n">
        <x:v>1333025</x:v>
      </x:c>
      <x:c r="P11" s="81" t="n">
        <x:v>3752653</x:v>
      </x:c>
      <x:c r="Q11" s="117">
        <x:f>SUM(J11:P11)</x:f>
      </x:c>
      <x:c r="R11" s="81" t="n">
        <x:v>23701997</x:v>
      </x:c>
      <x:c r="S11" s="81" t="n">
        <x:v>368929</x:v>
      </x:c>
      <x:c r="T11" s="59">
        <x:f>SUM('Part C'!$R11:$S11)</x:f>
      </x:c>
      <x:c r="U11" s="81" t="n">
        <x:v>25932.1630196937</x:v>
      </x:c>
      <x:c r="V11" s="81" t="n">
        <x:v>403.642231947484</x:v>
      </x:c>
      <x:c r="W11" s="81" t="n">
        <x:v>5603197.00070872</x:v>
      </x:c>
      <x:c r="X11" s="81" t="n">
        <x:v>29674123.0007087</x:v>
      </x:c>
      <x:c r="Y11" s="12" t="n">
        <x:v>32466.2177250642</x:v>
      </x:c>
    </x:row>
    <x:row r="12" spans="1:25" s="6" customFormat="1">
      <x:c r="A12" s="184" t="s">
        <x:v>147</x:v>
      </x:c>
      <x:c r="B12" s="184" t="s">
        <x:v>148</x:v>
      </x:c>
      <x:c r="C12" s="184" t="s">
        <x:v>132</x:v>
      </x:c>
      <x:c r="D12" s="81" t="n">
        <x:v>10541925</x:v>
      </x:c>
      <x:c r="E12" s="81" t="n">
        <x:v>1330402</x:v>
      </x:c>
      <x:c r="F12" s="116" t="n">
        <x:v>4568358.04843384</x:v>
      </x:c>
      <x:c r="G12" s="81" t="n">
        <x:v>217741</x:v>
      </x:c>
      <x:c r="H12" s="81" t="n">
        <x:v>2063828</x:v>
      </x:c>
      <x:c r="I12" s="117">
        <x:f>SUM(D12:H12)</x:f>
      </x:c>
      <x:c r="J12" s="81" t="n">
        <x:v>11190570</x:v>
      </x:c>
      <x:c r="K12" s="81" t="n">
        <x:v>0</x:v>
      </x:c>
      <x:c r="L12" s="81" t="n">
        <x:v>3409561</x:v>
      </x:c>
      <x:c r="M12" s="81" t="n">
        <x:v>0</x:v>
      </x:c>
      <x:c r="N12" s="81" t="n">
        <x:v>739518</x:v>
      </x:c>
      <x:c r="O12" s="81" t="n">
        <x:v>973701</x:v>
      </x:c>
      <x:c r="P12" s="81" t="n">
        <x:v>2408904</x:v>
      </x:c>
      <x:c r="Q12" s="117">
        <x:f>SUM(J12:P12)</x:f>
      </x:c>
      <x:c r="R12" s="81" t="n">
        <x:v>18444144</x:v>
      </x:c>
      <x:c r="S12" s="81" t="n">
        <x:v>278110</x:v>
      </x:c>
      <x:c r="T12" s="59">
        <x:f>SUM('Part C'!$R12:$S12)</x:f>
      </x:c>
      <x:c r="U12" s="81" t="n">
        <x:v>27123.7411764706</x:v>
      </x:c>
      <x:c r="V12" s="81" t="n">
        <x:v>408.985294117647</x:v>
      </x:c>
      <x:c r="W12" s="81" t="n">
        <x:v>4168680.48192771</x:v>
      </x:c>
      <x:c r="X12" s="81" t="n">
        <x:v>22890934.4819277</x:v>
      </x:c>
      <x:c r="Y12" s="12" t="n">
        <x:v>33663.1389440113</x:v>
      </x:c>
    </x:row>
    <x:row r="13" spans="1:25" s="3" customFormat="1" ht="15" customHeight="1">
      <x:c r="A13" s="4" t="s">
        <x:v>151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132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132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132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132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211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212</x:v>
      </x:c>
      <x:c r="G16" s="144" t="s"/>
      <x:c r="H16" s="144" t="s"/>
      <x:c r="I16" s="144" t="s"/>
      <x:c r="J16" s="135" t="s"/>
      <x:c r="K16" s="134" t="s">
        <x:v>213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214</x:v>
      </x:c>
      <x:c r="F17" s="97" t="s">
        <x:v>193</x:v>
      </x:c>
      <x:c r="G17" s="5" t="s">
        <x:v>194</x:v>
      </x:c>
      <x:c r="H17" s="5" t="s">
        <x:v>195</x:v>
      </x:c>
      <x:c r="I17" s="98" t="s">
        <x:v>196</x:v>
      </x:c>
      <x:c r="J17" s="11" t="s">
        <x:v>197</x:v>
      </x:c>
      <x:c r="K17" s="97" t="s">
        <x:v>198</x:v>
      </x:c>
      <x:c r="L17" s="5" t="s">
        <x:v>210</x:v>
      </x:c>
      <x:c r="M17" s="98" t="s">
        <x:v>215</x:v>
      </x:c>
      <x:c r="N17" s="61" t="s">
        <x:v>201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216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217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132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132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132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151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133</x:v>
      </x:c>
      <x:c r="B2" s="83" t="s">
        <x:v>169</x:v>
      </x:c>
      <x:c r="C2" s="83" t="s">
        <x:v>136</x:v>
      </x:c>
    </x:row>
    <x:row r="3" spans="1:9" x14ac:dyDescent="0.3">
      <x:c r="A3" s="2" t="s">
        <x:v>144</x:v>
      </x:c>
      <x:c r="B3" s="83" t="s">
        <x:v>229</x:v>
      </x:c>
      <x:c r="C3" s="83" t="s">
        <x:v>137</x:v>
      </x:c>
      <x:c r="D3" s="2" t="s">
        <x:v>133</x:v>
      </x:c>
      <x:c r="F3" s="2" t="s">
        <x:v>169</x:v>
      </x:c>
      <x:c r="H3" s="2" t="n">
        <x:v>2022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235</x:v>
      </x:c>
      <x:c r="C6" s="0" t="s"/>
      <x:c r="D6" s="0" t="s">
        <x:v>144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236</x:v>
      </x:c>
      <x:c r="B7" s="83" t="s">
        <x:v>237</x:v>
      </x:c>
      <x:c r="D7" s="2" t="s">
        <x:v>238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s">
        <x:v>6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238</x:v>
      </x:c>
      <x:c r="B11" s="83" t="n">
        <x:v>8</x:v>
      </x:c>
      <x:c r="D11" s="2" t="s">
        <x:v>236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239</x:v>
      </x:c>
      <x:c r="F17" s="2" t="s">
        <x:v>236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