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<x:sst xmlns:x="http://schemas.openxmlformats.org/spreadsheetml/2006/main" count="246" uniqueCount="246">
  <x:si>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</x:si>
  <x:si>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</x:si>
  <x:si>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Rye Neck</x:t>
  </x:si>
  <x:si>
    <x:t>BEDS Code</x:t>
  </x:si>
  <x:si>
    <x:t>661901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</x:si>
  <x:si>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</x:si>
  <x:si>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</x:si>
  <x:si>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</x:si>
  <x:si>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</x:si>
  <x:si>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</x:si>
  <x:si>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Carolyn Mahar</x:t>
  </x:si>
  <x:si>
    <x:t>Street Address Line 1</x:t>
  </x:si>
  <x:si>
    <x:t>310 Hornidge Road</x:t>
  </x:si>
  <x:si>
    <x:t>Title of Contact</x:t>
  </x:si>
  <x:si>
    <x:t xml:space="preserve">Assistant Superintendent for Business </x:t>
  </x:si>
  <x:si>
    <x:t>Street Address Line 2</x:t>
  </x:si>
  <x:si>
    <x:t/>
  </x:si>
  <x:si>
    <x:t>Email Address</x:t>
  </x:si>
  <x:si>
    <x:t>cmahar@ryeneck.org</x:t>
  </x:si>
  <x:si>
    <x:t>City</x:t>
  </x:si>
  <x:si>
    <x:t>Mamaroneck</x:t>
  </x:si>
  <x:si>
    <x:t>Phone Number</x:t>
  </x:si>
  <x:si>
    <x:t>9147775210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</x:si>
  <x:si>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</x:si>
  <x:si>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</x:si>
  <x:si>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</x:si>
  <x:si>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</x:si>
  <x:si>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</x:si>
  <x:si>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</x:si>
  <x:si>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</x:si>
  <x:si>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</x:si>
  <x:si>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</x:si>
  <x:si>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</x:si>
  <x:si>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</x:si>
  <x:si>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</x:si>
  <x:si>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</x:si>
  <x:si>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</x:si>
  <x:si>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</x:si>
  <x:si>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</x:si>
  <x:si>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</x:si>
  <x:si>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</x:si>
  <x:si>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</x:si>
  <x:si>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</x:si>
  <x:si>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</x:si>
  <x:si>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</x:si>
  <x:si>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</x:si>
  <x:si>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</x:si>
  <x:si>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</x:si>
  <x:si>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</x:si>
  <x:si>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</x:si>
  <x:si>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</x:si>
  <x:si>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</x:si>
  <x:si>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</x:si>
  <x:si>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</x:si>
  <x:si>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</x:si>
  <x:si>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</x:si>
  <x:si>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</x:si>
  <x:si>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</x:si>
  <x:si>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</x:si>
  <x:si>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</x:si>
  <x:si>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</x:si>
  <x:si>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</x:si>
  <x:si>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</x:si>
  <x:si>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</x:si>
  <x:si>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</x:si>
  <x:si>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</x:si>
  <x:si>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</x:si>
  <x:si>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</x:si>
  <x:si>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</x:si>
  <x:si>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</x:si>
  <x:si>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</x:si>
  <x:si>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</x:si>
  <x:si>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</x:si>
  <x:si>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</x:si>
  <x:si>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</x:si>
  <x:si>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</x:si>
  <x:si>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</x:si>
  <x:si>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</x:si>
  <x:si>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</x:si>
  <x:si>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</x:si>
  <x:si>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</x:si>
  <x:si>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</x:si>
  <x:si>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</x:si>
  <x:si>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</x:si>
  <x:si>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</x:si>
  <x:si>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</x:si>
  <x:si>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</x:si>
  <x:si>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</x:si>
  <x:si>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</x:si>
  <x:si>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</x:si>
  <x:si>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</x:si>
  <x:si>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</x:si>
  <x:si>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</x:si>
  <x:si>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</x:si>
  <x:si>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</x:si>
  <x:si>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</x:si>
  <x:si>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</x:si>
  <x:si>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</x:si>
  <x:si>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</x:si>
  <x:si>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</x:si>
  <x:si>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</x:si>
  <x:si>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</x:si>
  <x:si>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</x:si>
  <x:si>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</x:si>
  <x:si>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</x:si>
  <x:si>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</x:si>
  <x:si>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</x:si>
  <x:si>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</x:si>
  <x:si>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</x:si>
  <x:si>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</x:si>
  <x:si>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</x:si>
  <x:si>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</x:si>
  <x:si>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</x:si>
  <x:si>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</x:si>
  <x:si>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</x:si>
  <x:si>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</x:si>
  <x:si>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</x:si>
  <x:si>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</x:si>
  <x:si>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</x:si>
  <x:si>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</x:si>
  <x:si>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</x:si>
  <x:si>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</x:si>
  <x:si>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</x:si>
  <x:si>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</x:si>
  <x:si>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</x:si>
  <x:si>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</x:si>
  <x:si>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</x:si>
  <x:si>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</x:si>
  <x:si>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</x:si>
  <x:si>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</x:si>
  <x:si>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</x:si>
  <x:si>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661901030001</x:t>
  </x:si>
  <x:si>
    <x:t>F E BELLOWS ELEMENTARY SCHOOL</x:t>
  </x:si>
  <x:si>
    <x:t>30001</x:t>
  </x:si>
  <x:si>
    <x:t>Elementary School</x:t>
  </x:si>
  <x:si>
    <x:t>3</x:t>
  </x:si>
  <x:si>
    <x:t>5</x:t>
  </x:si>
  <x:si>
    <x:t>Yes</x:t>
  </x:si>
  <x:si>
    <x:t>No</x:t>
  </x:si>
  <x:si>
    <x:t>661901030002</x:t>
  </x:si>
  <x:si>
    <x:t>RYE NECK SENIOR HIGH SCHOOL</x:t>
  </x:si>
  <x:si>
    <x:t>30002</x:t>
  </x:si>
  <x:si>
    <x:t>Senior High School</x:t>
  </x:si>
  <x:si>
    <x:t>9</x:t>
  </x:si>
  <x:si>
    <x:t>12</x:t>
  </x:si>
  <x:si>
    <x:t>661901030004</x:t>
  </x:si>
  <x:si>
    <x:t>RYE NECK MIDDLE SCHOOL</x:t>
  </x:si>
  <x:si>
    <x:t>30004</x:t>
  </x:si>
  <x:si>
    <x:t>Middle/Junior High School</x:t>
  </x:si>
  <x:si>
    <x:t>6</x:t>
  </x:si>
  <x:si>
    <x:t>8</x:t>
  </x:si>
  <x:si>
    <x:t>661901030005</x:t>
  </x:si>
  <x:si>
    <x:t>DANIEL WARREN ELEMENTARY SCHOOL</x:t>
  </x:si>
  <x:si>
    <x:t>30005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</x:si>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</x:sst>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47570139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848845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667000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3051979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667000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1223237</x:v>
      </x:c>
      <x:c r="E27" s="10" t="n">
        <x:v>35015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8649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612652</x:v>
      </x:c>
      <x:c r="E35" s="10" t="n">
        <x:v>0</x:v>
      </x:c>
      <x:c r="F35" s="7" t="n">
        <x:v>8</x:v>
      </x:c>
      <x:c r="G35" s="132" t="n">
        <x:v>76581.5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1094439</x:v>
      </x:c>
      <x:c r="E37" s="10" t="n">
        <x:v>0</x:v>
      </x:c>
      <x:c r="F37" s="7" t="n">
        <x:v>10</x:v>
      </x:c>
      <x:c r="G37" s="132" t="n">
        <x:v>109443.9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45000</x:v>
      </x:c>
      <x:c r="F41" s="7" t="n">
        <x:v>5</x:v>
      </x:c>
      <x:c r="G41" s="132" t="n">
        <x:v>9000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165000</x:v>
      </x:c>
      <x:c r="E43" s="10" t="n">
        <x:v>0</x:v>
      </x:c>
      <x:c r="F43" s="7" t="n">
        <x:v>93</x:v>
      </x:c>
      <x:c r="G43" s="132" t="n">
        <x:v>1774.1935483871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171688</x:v>
      </x:c>
      <x:c r="F44" s="7" t="n">
        <x:v>30</x:v>
      </x:c>
      <x:c r="G44" s="132" t="n">
        <x:v>5722.93333333333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41388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1825264</x:v>
      </x:c>
      <x:c r="E63" s="10" t="n">
        <x:v>0</x:v>
      </x:c>
      <x:c r="F63" s="84" t="n">
        <x:v>11.8</x:v>
      </x:c>
      <x:c r="G63" s="132" t="n">
        <x:v>154683.389830508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3485126</x:v>
      </x:c>
      <x:c r="E64" s="10" t="n">
        <x:v>0</x:v>
      </x:c>
      <x:c r="F64" s="84" t="n">
        <x:v>23</x:v>
      </x:c>
      <x:c r="G64" s="132" t="n">
        <x:v>151527.217391304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795754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1136983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357991</x:v>
      </x:c>
      <x:c r="E72" s="10" t="n">
        <x:v>0</x:v>
      </x:c>
      <x:c r="F72" s="84" t="n">
        <x:v>1</x:v>
      </x:c>
      <x:c r="G72" s="132" t="n">
        <x:v>357991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227382</x:v>
      </x:c>
      <x:c r="E75" s="10" t="n">
        <x:v>0</x:v>
      </x:c>
      <x:c r="F75" s="84" t="n">
        <x:v>1.4</x:v>
      </x:c>
      <x:c r="G75" s="132" t="n">
        <x:v>162415.714285714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377800</x:v>
      </x:c>
      <x:c r="E77" s="10" t="n">
        <x:v>0</x:v>
      </x:c>
      <x:c r="F77" s="84" t="n">
        <x:v>2.7</x:v>
      </x:c>
      <x:c r="G77" s="132" t="n">
        <x:v>139925.925925926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363555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1723270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11332331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24385676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343</x:v>
      </x:c>
      <x:c r="L8" s="107" t="n">
        <x:v>0</x:v>
      </x:c>
      <x:c r="M8" s="107" t="n">
        <x:v>0</x:v>
      </x:c>
      <x:c r="N8" s="107" t="n">
        <x:v>51</x:v>
      </x:c>
      <x:c r="O8" s="107" t="n">
        <x:v>29</x:v>
      </x:c>
      <x:c r="P8" s="107" t="n">
        <x:v>37</x:v>
      </x:c>
      <x:c r="Q8" s="108" t="n">
        <x:v>0.3</x:v>
      </x:c>
      <x:c r="R8" s="108" t="n">
        <x:v>28.5</x:v>
      </x:c>
      <x:c r="S8" s="108" t="n">
        <x:v>9</x:v>
      </x:c>
      <x:c r="T8" s="108" t="n">
        <x:v>1</x:v>
      </x:c>
      <x:c r="U8" s="108" t="n">
        <x:v>5.1</x:v>
      </x:c>
      <x:c r="V8" s="108" t="n">
        <x:v>5.4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523</x:v>
      </x:c>
      <x:c r="L9" s="107" t="n">
        <x:v>0</x:v>
      </x:c>
      <x:c r="M9" s="107" t="n">
        <x:v>0</x:v>
      </x:c>
      <x:c r="N9" s="107" t="n">
        <x:v>71</x:v>
      </x:c>
      <x:c r="O9" s="107" t="n">
        <x:v>14</x:v>
      </x:c>
      <x:c r="P9" s="107" t="n">
        <x:v>59</x:v>
      </x:c>
      <x:c r="Q9" s="108" t="n">
        <x:v>1.2</x:v>
      </x:c>
      <x:c r="R9" s="108" t="n">
        <x:v>46.1</x:v>
      </x:c>
      <x:c r="S9" s="108" t="n">
        <x:v>6.9</x:v>
      </x:c>
      <x:c r="T9" s="108" t="n">
        <x:v>1.5</x:v>
      </x:c>
      <x:c r="U9" s="108" t="n">
        <x:v>5.6</x:v>
      </x:c>
      <x:c r="V9" s="108" t="n">
        <x:v>5.7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354</x:v>
      </x:c>
      <x:c r="L10" s="107" t="n">
        <x:v>0</x:v>
      </x:c>
      <x:c r="M10" s="107" t="n">
        <x:v>0</x:v>
      </x:c>
      <x:c r="N10" s="107" t="n">
        <x:v>70</x:v>
      </x:c>
      <x:c r="O10" s="107" t="n">
        <x:v>17</x:v>
      </x:c>
      <x:c r="P10" s="107" t="n">
        <x:v>41</x:v>
      </x:c>
      <x:c r="Q10" s="108" t="n">
        <x:v>1.2</x:v>
      </x:c>
      <x:c r="R10" s="108" t="n">
        <x:v>31.7</x:v>
      </x:c>
      <x:c r="S10" s="108" t="n">
        <x:v>11.9</x:v>
      </x:c>
      <x:c r="T10" s="108" t="n">
        <x:v>1.5</x:v>
      </x:c>
      <x:c r="U10" s="108" t="n">
        <x:v>4.8</x:v>
      </x:c>
      <x:c r="V10" s="108" t="n">
        <x:v>6.6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151</x:v>
      </x:c>
      <x:c r="B11" s="168" t="s">
        <x:v>152</x:v>
      </x:c>
      <x:c r="C11" s="167" t="s">
        <x:v>153</x:v>
      </x:c>
      <x:c r="D11" s="169" t="s">
        <x:v>134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319</x:v>
      </x:c>
      <x:c r="L11" s="107" t="n">
        <x:v>0</x:v>
      </x:c>
      <x:c r="M11" s="107" t="n">
        <x:v>0</x:v>
      </x:c>
      <x:c r="N11" s="107" t="n">
        <x:v>46</x:v>
      </x:c>
      <x:c r="O11" s="107" t="n">
        <x:v>30</x:v>
      </x:c>
      <x:c r="P11" s="107" t="n">
        <x:v>9</x:v>
      </x:c>
      <x:c r="Q11" s="108" t="n">
        <x:v>0.3</x:v>
      </x:c>
      <x:c r="R11" s="108" t="n">
        <x:v>22.8</x:v>
      </x:c>
      <x:c r="S11" s="108" t="n">
        <x:v>8</x:v>
      </x:c>
      <x:c r="T11" s="108" t="n">
        <x:v>1</x:v>
      </x:c>
      <x:c r="U11" s="108" t="n">
        <x:v>5.5</x:v>
      </x:c>
      <x:c r="V11" s="108" t="n">
        <x:v>8.8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3484995</x:v>
      </x:c>
      <x:c r="E8" s="81" t="n">
        <x:v>1083114</x:v>
      </x:c>
      <x:c r="F8" s="116" t="n">
        <x:v>1800041.87850479</x:v>
      </x:c>
      <x:c r="G8" s="81" t="n">
        <x:v>48183</x:v>
      </x:c>
      <x:c r="H8" s="81" t="n">
        <x:v>493295</x:v>
      </x:c>
      <x:c r="I8" s="117">
        <x:f>SUM(D8:H8)</x:f>
      </x:c>
      <x:c r="J8" s="81" t="n">
        <x:v>4268957</x:v>
      </x:c>
      <x:c r="K8" s="81" t="n">
        <x:v>0</x:v>
      </x:c>
      <x:c r="L8" s="81" t="n">
        <x:v>1430347</x:v>
      </x:c>
      <x:c r="M8" s="81" t="n">
        <x:v>0</x:v>
      </x:c>
      <x:c r="N8" s="81" t="n">
        <x:v>287229</x:v>
      </x:c>
      <x:c r="O8" s="81" t="n">
        <x:v>523071</x:v>
      </x:c>
      <x:c r="P8" s="81" t="n">
        <x:v>400025</x:v>
      </x:c>
      <x:c r="Q8" s="117">
        <x:f>SUM(J8:P8)</x:f>
      </x:c>
      <x:c r="R8" s="81" t="n">
        <x:v>6714053</x:v>
      </x:c>
      <x:c r="S8" s="81" t="n">
        <x:v>195576</x:v>
      </x:c>
      <x:c r="T8" s="59">
        <x:f>SUM('Part C'!$R8:$S8)</x:f>
      </x:c>
      <x:c r="U8" s="81" t="n">
        <x:v>19574.4985422741</x:v>
      </x:c>
      <x:c r="V8" s="81" t="n">
        <x:v>570.192419825073</x:v>
      </x:c>
      <x:c r="W8" s="81" t="n">
        <x:v>2305947.99155296</x:v>
      </x:c>
      <x:c r="X8" s="81" t="n">
        <x:v>9215576.99155296</x:v>
      </x:c>
      <x:c r="Y8" s="12" t="n">
        <x:v>26867.5714039445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5256065</x:v>
      </x:c>
      <x:c r="E9" s="81" t="n">
        <x:v>1725774</x:v>
      </x:c>
      <x:c r="F9" s="116" t="n">
        <x:v>2751160.83897691</x:v>
      </x:c>
      <x:c r="G9" s="81" t="n">
        <x:v>479597</x:v>
      </x:c>
      <x:c r="H9" s="81" t="n">
        <x:v>911170</x:v>
      </x:c>
      <x:c r="I9" s="117">
        <x:f>SUM(D9:H9)</x:f>
      </x:c>
      <x:c r="J9" s="81" t="n">
        <x:v>7261028</x:v>
      </x:c>
      <x:c r="K9" s="81" t="n">
        <x:v>0</x:v>
      </x:c>
      <x:c r="L9" s="81" t="n">
        <x:v>1016654</x:v>
      </x:c>
      <x:c r="M9" s="81" t="n">
        <x:v>0</x:v>
      </x:c>
      <x:c r="N9" s="81" t="n">
        <x:v>417157</x:v>
      </x:c>
      <x:c r="O9" s="81" t="n">
        <x:v>544367</x:v>
      </x:c>
      <x:c r="P9" s="81" t="n">
        <x:v>1884561</x:v>
      </x:c>
      <x:c r="Q9" s="117">
        <x:f>SUM(J9:P9)</x:f>
      </x:c>
      <x:c r="R9" s="81" t="n">
        <x:v>11020994</x:v>
      </x:c>
      <x:c r="S9" s="81" t="n">
        <x:v>102773</x:v>
      </x:c>
      <x:c r="T9" s="59">
        <x:f>SUM('Part C'!$R9:$S9)</x:f>
      </x:c>
      <x:c r="U9" s="81" t="n">
        <x:v>21072.6462715105</x:v>
      </x:c>
      <x:c r="V9" s="81" t="n">
        <x:v>196.506692160612</x:v>
      </x:c>
      <x:c r="W9" s="81" t="n">
        <x:v>3516066.47108512</x:v>
      </x:c>
      <x:c r="X9" s="81" t="n">
        <x:v>14639833.4710851</x:v>
      </x:c>
      <x:c r="Y9" s="12" t="n">
        <x:v>27992.0334055165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3688874</x:v>
      </x:c>
      <x:c r="E10" s="81" t="n">
        <x:v>1417266</x:v>
      </x:c>
      <x:c r="F10" s="116" t="n">
        <x:v>2012050.46497543</x:v>
      </x:c>
      <x:c r="G10" s="81" t="n">
        <x:v>69135</x:v>
      </x:c>
      <x:c r="H10" s="81" t="n">
        <x:v>518894</x:v>
      </x:c>
      <x:c r="I10" s="117">
        <x:f>SUM(D10:H10)</x:f>
      </x:c>
      <x:c r="J10" s="81" t="n">
        <x:v>4568959</x:v>
      </x:c>
      <x:c r="K10" s="81" t="n">
        <x:v>0</x:v>
      </x:c>
      <x:c r="L10" s="81" t="n">
        <x:v>1332918</x:v>
      </x:c>
      <x:c r="M10" s="81" t="n">
        <x:v>0</x:v>
      </x:c>
      <x:c r="N10" s="81" t="n">
        <x:v>380757</x:v>
      </x:c>
      <x:c r="O10" s="81" t="n">
        <x:v>402689</x:v>
      </x:c>
      <x:c r="P10" s="81" t="n">
        <x:v>1020896</x:v>
      </x:c>
      <x:c r="Q10" s="117">
        <x:f>SUM(J10:P10)</x:f>
      </x:c>
      <x:c r="R10" s="81" t="n">
        <x:v>7599449</x:v>
      </x:c>
      <x:c r="S10" s="81" t="n">
        <x:v>106770</x:v>
      </x:c>
      <x:c r="T10" s="59">
        <x:f>SUM('Part C'!$R10:$S10)</x:f>
      </x:c>
      <x:c r="U10" s="81" t="n">
        <x:v>21467.3700564972</x:v>
      </x:c>
      <x:c r="V10" s="81" t="n">
        <x:v>301.610169491525</x:v>
      </x:c>
      <x:c r="W10" s="81" t="n">
        <x:v>2379899.67641326</x:v>
      </x:c>
      <x:c r="X10" s="81" t="n">
        <x:v>10086118.6764133</x:v>
      </x:c>
      <x:c r="Y10" s="12" t="n">
        <x:v>28491.8606678341</x:v>
      </x:c>
    </x:row>
    <x:row r="11" spans="1:25" s="6" customFormat="1">
      <x:c r="A11" s="184" t="s">
        <x:v>151</x:v>
      </x:c>
      <x:c r="B11" s="184" t="s">
        <x:v>152</x:v>
      </x:c>
      <x:c r="C11" s="184" t="s">
        <x:v>153</x:v>
      </x:c>
      <x:c r="D11" s="81" t="n">
        <x:v>2992808</x:v>
      </x:c>
      <x:c r="E11" s="81" t="n">
        <x:v>906796</x:v>
      </x:c>
      <x:c r="F11" s="116" t="n">
        <x:v>1536620.62564286</x:v>
      </x:c>
      <x:c r="G11" s="81" t="n">
        <x:v>45622</x:v>
      </x:c>
      <x:c r="H11" s="81" t="n">
        <x:v>413350</x:v>
      </x:c>
      <x:c r="I11" s="117">
        <x:f>SUM(D11:H11)</x:f>
      </x:c>
      <x:c r="J11" s="81" t="n">
        <x:v>3814866</x:v>
      </x:c>
      <x:c r="K11" s="81" t="n">
        <x:v>0</x:v>
      </x:c>
      <x:c r="L11" s="81" t="n">
        <x:v>1027629</x:v>
      </x:c>
      <x:c r="M11" s="81" t="n">
        <x:v>0</x:v>
      </x:c>
      <x:c r="N11" s="81" t="n">
        <x:v>289995</x:v>
      </x:c>
      <x:c r="O11" s="81" t="n">
        <x:v>369040</x:v>
      </x:c>
      <x:c r="P11" s="81" t="n">
        <x:v>393667</x:v>
      </x:c>
      <x:c r="Q11" s="117">
        <x:f>SUM(J11:P11)</x:f>
      </x:c>
      <x:c r="R11" s="81" t="n">
        <x:v>5703174</x:v>
      </x:c>
      <x:c r="S11" s="81" t="n">
        <x:v>192023</x:v>
      </x:c>
      <x:c r="T11" s="59">
        <x:f>SUM('Part C'!$R11:$S11)</x:f>
      </x:c>
      <x:c r="U11" s="81" t="n">
        <x:v>17878.2884012539</x:v>
      </x:c>
      <x:c r="V11" s="81" t="n">
        <x:v>601.952978056426</x:v>
      </x:c>
      <x:c r="W11" s="81" t="n">
        <x:v>2144598.86094867</x:v>
      </x:c>
      <x:c r="X11" s="81" t="n">
        <x:v>8039795.86094867</x:v>
      </x:c>
      <x:c r="Y11" s="12" t="n">
        <x:v>25203.1218211557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151</x:v>
      </x:c>
      <x:c r="B11" s="184" t="s">
        <x:v>152</x:v>
      </x:c>
      <x:c r="C11" s="184" t="s">
        <x:v>153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151</x:v>
      </x:c>
      <x:c r="B11" s="184" t="s">
        <x:v>152</x:v>
      </x:c>
      <x:c r="C11" s="184" t="s">
        <x:v>153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154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