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<x:sst xmlns:x="http://schemas.openxmlformats.org/spreadsheetml/2006/main" count="238" uniqueCount="238">
  <x:si>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</x:si>
  <x:si>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</x:si>
  <x:si>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Royalton-Hartland</x:t>
  </x:si>
  <x:si>
    <x:t>BEDS Code</x:t>
  </x:si>
  <x:si>
    <x:t>401201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</x:si>
  <x:si>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</x:si>
  <x:si>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</x:si>
  <x:si>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</x:si>
  <x:si>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</x:si>
  <x:si>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</x:si>
  <x:si>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Andrew Lang</x:t>
  </x:si>
  <x:si>
    <x:t>Street Address Line 1</x:t>
  </x:si>
  <x:si>
    <x:t>54 State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</x:si>
  <x:si>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</x:si>
  <x:si>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</x:si>
  <x:si>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</x:si>
  <x:si>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</x:si>
  <x:si>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</x:si>
  <x:si>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alang@royhart.org</x:t>
  </x:si>
  <x:si>
    <x:t>City</x:t>
  </x:si>
  <x:si>
    <x:t>Middleport</x:t>
  </x:si>
  <x:si>
    <x:t>Phone Number</x:t>
  </x:si>
  <x:si>
    <x:t>7167352011</x:t>
  </x:si>
  <x:si>
    <x:t>Zip Code</x:t>
  </x:si>
  <x:si>
    <x:t>14105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</x:si>
  <x:si>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</x:si>
  <x:si>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</x:si>
  <x:si>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</x:si>
  <x:si>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</x:si>
  <x:si>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</x:si>
  <x:si>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</x:si>
  <x:si>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</x:si>
  <x:si>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</x:si>
  <x:si>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</x:si>
  <x:si>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</x:si>
  <x:si>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</x:si>
  <x:si>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</x:si>
  <x:si>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</x:si>
  <x:si>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</x:si>
  <x:si>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</x:si>
  <x:si>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</x:si>
  <x:si>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</x:si>
  <x:si>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</x:si>
  <x:si>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</x:si>
  <x:si>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</x:si>
  <x:si>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</x:si>
  <x:si>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</x:si>
  <x:si>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</x:si>
  <x:si>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</x:si>
  <x:si>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</x:si>
  <x:si>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</x:si>
  <x:si>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</x:si>
  <x:si>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</x:si>
  <x:si>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</x:si>
  <x:si>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</x:si>
  <x:si>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</x:si>
  <x:si>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</x:si>
  <x:si>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</x:si>
  <x:si>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</x:si>
  <x:si>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</x:si>
  <x:si>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</x:si>
  <x:si>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</x:si>
  <x:si>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</x:si>
  <x:si>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</x:si>
  <x:si>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</x:si>
  <x:si>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</x:si>
  <x:si>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</x:si>
  <x:si>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</x:si>
  <x:si>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</x:si>
  <x:si>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</x:si>
  <x:si>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</x:si>
  <x:si>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</x:si>
  <x:si>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</x:si>
  <x:si>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</x:si>
  <x:si>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</x:si>
  <x:si>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</x:si>
  <x:si>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</x:si>
  <x:si>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</x:si>
  <x:si>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</x:si>
  <x:si>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</x:si>
  <x:si>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</x:si>
  <x:si>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</x:si>
  <x:si>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</x:si>
  <x:si>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</x:si>
  <x:si>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</x:si>
  <x:si>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</x:si>
  <x:si>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</x:si>
  <x:si>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</x:si>
  <x:si>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</x:si>
  <x:si>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</x:si>
  <x:si>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</x:si>
  <x:si>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</x:si>
  <x:si>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</x:si>
  <x:si>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</x:si>
  <x:si>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</x:si>
  <x:si>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</x:si>
  <x:si>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</x:si>
  <x:si>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</x:si>
  <x:si>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</x:si>
  <x:si>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</x:si>
  <x:si>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</x:si>
  <x:si>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</x:si>
  <x:si>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</x:si>
  <x:si>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</x:si>
  <x:si>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</x:si>
  <x:si>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</x:si>
  <x:si>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</x:si>
  <x:si>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</x:si>
  <x:si>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</x:si>
  <x:si>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</x:si>
  <x:si>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</x:si>
  <x:si>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</x:si>
  <x:si>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</x:si>
  <x:si>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</x:si>
  <x:si>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</x:si>
  <x:si>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</x:si>
  <x:si>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</x:si>
  <x:si>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</x:si>
  <x:si>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</x:si>
  <x:si>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</x:si>
  <x:si>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</x:si>
  <x:si>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</x:si>
  <x:si>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</x:si>
  <x:si>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</x:si>
  <x:si>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</x:si>
  <x:si>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</x:si>
  <x:si>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</x:si>
  <x:si>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</x:si>
  <x:si>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</x:si>
  <x:si>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</x:si>
  <x:si>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</x:si>
  <x:si>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401201060001</x:t>
  </x:si>
  <x:si>
    <x:t>ROYALTON-HARTLAND ELEMENTARY SCHOOL</x:t>
  </x:si>
  <x:si>
    <x:t>Elementary School</x:t>
  </x:si>
  <x:si>
    <x:t>Pre-K</x:t>
  </x:si>
  <x:si>
    <x:t>4</x:t>
  </x:si>
  <x:si>
    <x:t>Yes</x:t>
  </x:si>
  <x:si>
    <x:t>No</x:t>
  </x:si>
  <x:si>
    <x:t>401201060003</x:t>
  </x:si>
  <x:si>
    <x:t>ROYALTON-HARTLAND HIGH SCHOOL</x:t>
  </x:si>
  <x:si>
    <x:t>Senior High School</x:t>
  </x:si>
  <x:si>
    <x:t>9</x:t>
  </x:si>
  <x:si>
    <x:t>12</x:t>
  </x:si>
  <x:si>
    <x:t>401201060004</x:t>
  </x:si>
  <x:si>
    <x:t>ROYALTON-HARTLAND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</x:si>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</x:sst>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29263238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611722</x:v>
      </x:c>
      <x:c r="E15" s="10" t="n">
        <x:v>1621349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85500</x:v>
      </x:c>
      <x:c r="E16" s="10" t="n">
        <x:v>520000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1051519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85500</x:v>
      </x:c>
      <x:c r="E24" s="10" t="n">
        <x:v>520000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3102307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118025</x:v>
      </x:c>
      <x:c r="E35" s="10" t="n">
        <x:v>0</x:v>
      </x:c>
      <x:c r="F35" s="7" t="n">
        <x:v>3</x:v>
      </x:c>
      <x:c r="G35" s="132" t="n">
        <x:v>39341.6666666667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1278167</x:v>
      </x:c>
      <x:c r="E37" s="10" t="n">
        <x:v>0</x:v>
      </x:c>
      <x:c r="F37" s="7" t="n">
        <x:v>23</x:v>
      </x:c>
      <x:c r="G37" s="132" t="n">
        <x:v>55572.4782608696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768634</x:v>
      </x:c>
      <x:c r="E38" s="10" t="n">
        <x:v>0</x:v>
      </x:c>
      <x:c r="F38" s="7" t="n">
        <x:v>15</x:v>
      </x:c>
      <x:c r="G38" s="132" t="n">
        <x:v>51242.2666666667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96733</x:v>
      </x:c>
      <x:c r="E41" s="10" t="n">
        <x:v>0</x:v>
      </x:c>
      <x:c r="F41" s="7" t="n">
        <x:v>21</x:v>
      </x:c>
      <x:c r="G41" s="132" t="n">
        <x:v>4606.33333333333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40467</x:v>
      </x:c>
      <x:c r="E62" s="10" t="n">
        <x:v>0</x:v>
      </x:c>
      <x:c r="F62" s="84" t="n">
        <x:v>1</x:v>
      </x:c>
      <x:c r="G62" s="132" t="n">
        <x:v>40467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1875106</x:v>
      </x:c>
      <x:c r="E63" s="10" t="n">
        <x:v>0</x:v>
      </x:c>
      <x:c r="F63" s="84" t="n">
        <x:v>7</x:v>
      </x:c>
      <x:c r="G63" s="132" t="n">
        <x:v>267872.285714286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934130</x:v>
      </x:c>
      <x:c r="E64" s="10" t="n">
        <x:v>0</x:v>
      </x:c>
      <x:c r="F64" s="84" t="n">
        <x:v>26</x:v>
      </x:c>
      <x:c r="G64" s="132" t="n">
        <x:v>35928.0769230769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699146</x:v>
      </x:c>
      <x:c r="E65" s="10" t="n">
        <x:v>0</x:v>
      </x:c>
      <x:c r="F65" s="84" t="n">
        <x:v>2</x:v>
      </x:c>
      <x:c r="G65" s="132" t="n">
        <x:v>349573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592515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182172</x:v>
      </x:c>
      <x:c r="E72" s="10" t="n">
        <x:v>0</x:v>
      </x:c>
      <x:c r="F72" s="84" t="n">
        <x:v>1</x:v>
      </x:c>
      <x:c r="G72" s="132" t="n">
        <x:v>182172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81693</x:v>
      </x:c>
      <x:c r="E74" s="10" t="n">
        <x:v>0</x:v>
      </x:c>
      <x:c r="F74" s="84" t="n">
        <x:v>1</x:v>
      </x:c>
      <x:c r="G74" s="132" t="n">
        <x:v>81693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175657</x:v>
      </x:c>
      <x:c r="E75" s="10" t="n">
        <x:v>0</x:v>
      </x:c>
      <x:c r="F75" s="84" t="n">
        <x:v>2</x:v>
      </x:c>
      <x:c r="G75" s="132" t="n">
        <x:v>87828.5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137915</x:v>
      </x:c>
      <x:c r="E77" s="10" t="n">
        <x:v>0</x:v>
      </x:c>
      <x:c r="F77" s="84" t="n">
        <x:v>2</x:v>
      </x:c>
      <x:c r="G77" s="132" t="n">
        <x:v>68957.5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178293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18969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5748919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13993531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421</x:v>
      </x:c>
      <x:c r="L8" s="107" t="n">
        <x:v>52</x:v>
      </x:c>
      <x:c r="M8" s="107" t="n">
        <x:v>0</x:v>
      </x:c>
      <x:c r="N8" s="107" t="n">
        <x:v>299</x:v>
      </x:c>
      <x:c r="O8" s="107" t="n">
        <x:v>0</x:v>
      </x:c>
      <x:c r="P8" s="107" t="n">
        <x:v>31</x:v>
      </x:c>
      <x:c r="Q8" s="108" t="n">
        <x:v>10</x:v>
      </x:c>
      <x:c r="R8" s="108" t="n">
        <x:v>31</x:v>
      </x:c>
      <x:c r="S8" s="108" t="n">
        <x:v>13</x:v>
      </x:c>
      <x:c r="T8" s="108" t="n">
        <x:v>2.7</x:v>
      </x:c>
      <x:c r="U8" s="108" t="n">
        <x:v>7</x:v>
      </x:c>
      <x:c r="V8" s="108" t="n">
        <x:v>17.7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387</x:v>
      </x:c>
      <x:c r="L9" s="107" t="n">
        <x:v>0</x:v>
      </x:c>
      <x:c r="M9" s="107" t="n">
        <x:v>0</x:v>
      </x:c>
      <x:c r="N9" s="107" t="n">
        <x:v>116</x:v>
      </x:c>
      <x:c r="O9" s="107" t="n">
        <x:v>0</x:v>
      </x:c>
      <x:c r="P9" s="107" t="n">
        <x:v>29</x:v>
      </x:c>
      <x:c r="Q9" s="108" t="n">
        <x:v>1</x:v>
      </x:c>
      <x:c r="R9" s="108" t="n">
        <x:v>29</x:v>
      </x:c>
      <x:c r="S9" s="108" t="n">
        <x:v>7</x:v>
      </x:c>
      <x:c r="T9" s="108" t="n">
        <x:v>2.7</x:v>
      </x:c>
      <x:c r="U9" s="108" t="n">
        <x:v>6</x:v>
      </x:c>
      <x:c r="V9" s="108" t="n">
        <x:v>19.7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336</x:v>
      </x:c>
      <x:c r="L10" s="107" t="n">
        <x:v>0</x:v>
      </x:c>
      <x:c r="M10" s="107" t="n">
        <x:v>0</x:v>
      </x:c>
      <x:c r="N10" s="107" t="n">
        <x:v>139</x:v>
      </x:c>
      <x:c r="O10" s="107" t="n">
        <x:v>1</x:v>
      </x:c>
      <x:c r="P10" s="107" t="n">
        <x:v>28</x:v>
      </x:c>
      <x:c r="Q10" s="108" t="n">
        <x:v>5</x:v>
      </x:c>
      <x:c r="R10" s="108" t="n">
        <x:v>28</x:v>
      </x:c>
      <x:c r="S10" s="108" t="n">
        <x:v>6</x:v>
      </x:c>
      <x:c r="T10" s="108" t="n">
        <x:v>2.6</x:v>
      </x:c>
      <x:c r="U10" s="108" t="n">
        <x:v>4</x:v>
      </x:c>
      <x:c r="V10" s="108" t="n">
        <x:v>11.6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4271134</x:v>
      </x:c>
      <x:c r="E8" s="81" t="n">
        <x:v>742867</x:v>
      </x:c>
      <x:c r="F8" s="116" t="n">
        <x:v>2053089.74768055</x:v>
      </x:c>
      <x:c r="G8" s="81" t="n">
        <x:v>79159</x:v>
      </x:c>
      <x:c r="H8" s="81" t="n">
        <x:v>513562</x:v>
      </x:c>
      <x:c r="I8" s="117">
        <x:f>SUM(D8:H8)</x:f>
      </x:c>
      <x:c r="J8" s="81" t="n">
        <x:v>4801003</x:v>
      </x:c>
      <x:c r="K8" s="81" t="n">
        <x:v>602267</x:v>
      </x:c>
      <x:c r="L8" s="81" t="n">
        <x:v>1113633</x:v>
      </x:c>
      <x:c r="M8" s="81" t="n">
        <x:v>0</x:v>
      </x:c>
      <x:c r="N8" s="81" t="n">
        <x:v>243938</x:v>
      </x:c>
      <x:c r="O8" s="81" t="n">
        <x:v>304451</x:v>
      </x:c>
      <x:c r="P8" s="81" t="n">
        <x:v>594519</x:v>
      </x:c>
      <x:c r="Q8" s="117">
        <x:f>SUM(J8:P8)</x:f>
      </x:c>
      <x:c r="R8" s="81" t="n">
        <x:v>6902242</x:v>
      </x:c>
      <x:c r="S8" s="81" t="n">
        <x:v>757570</x:v>
      </x:c>
      <x:c r="T8" s="59">
        <x:f>SUM('Part C'!$R8:$S8)</x:f>
      </x:c>
      <x:c r="U8" s="81" t="n">
        <x:v>14592.4778012685</x:v>
      </x:c>
      <x:c r="V8" s="81" t="n">
        <x:v>1601.62790697674</x:v>
      </x:c>
      <x:c r="W8" s="81" t="n">
        <x:v>1944228.92892977</x:v>
      </x:c>
      <x:c r="X8" s="81" t="n">
        <x:v>9604040.92892977</x:v>
      </x:c>
      <x:c r="Y8" s="12" t="n">
        <x:v>20304.5262768071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2807673</x:v>
      </x:c>
      <x:c r="E9" s="81" t="n">
        <x:v>898819</x:v>
      </x:c>
      <x:c r="F9" s="116" t="n">
        <x:v>1517702.27510125</x:v>
      </x:c>
      <x:c r="G9" s="81" t="n">
        <x:v>356539</x:v>
      </x:c>
      <x:c r="H9" s="81" t="n">
        <x:v>1521967</x:v>
      </x:c>
      <x:c r="I9" s="117">
        <x:f>SUM(D9:H9)</x:f>
      </x:c>
      <x:c r="J9" s="81" t="n">
        <x:v>5125155</x:v>
      </x:c>
      <x:c r="K9" s="81" t="n">
        <x:v>0</x:v>
      </x:c>
      <x:c r="L9" s="81" t="n">
        <x:v>541206</x:v>
      </x:c>
      <x:c r="M9" s="81" t="n">
        <x:v>0</x:v>
      </x:c>
      <x:c r="N9" s="81" t="n">
        <x:v>232785</x:v>
      </x:c>
      <x:c r="O9" s="81" t="n">
        <x:v>203662</x:v>
      </x:c>
      <x:c r="P9" s="81" t="n">
        <x:v>999891</x:v>
      </x:c>
      <x:c r="Q9" s="117">
        <x:f>SUM(J9:P9)</x:f>
      </x:c>
      <x:c r="R9" s="81" t="n">
        <x:v>6903517</x:v>
      </x:c>
      <x:c r="S9" s="81" t="n">
        <x:v>199183</x:v>
      </x:c>
      <x:c r="T9" s="59">
        <x:f>SUM('Part C'!$R9:$S9)</x:f>
      </x:c>
      <x:c r="U9" s="81" t="n">
        <x:v>17838.5452196382</x:v>
      </x:c>
      <x:c r="V9" s="81" t="n">
        <x:v>514.684754521964</x:v>
      </x:c>
      <x:c r="W9" s="81" t="n">
        <x:v>1590732.76003344</x:v>
      </x:c>
      <x:c r="X9" s="81" t="n">
        <x:v>8693432.76003345</x:v>
      </x:c>
      <x:c r="Y9" s="12" t="n">
        <x:v>22463.6505427221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2909986</x:v>
      </x:c>
      <x:c r="E10" s="81" t="n">
        <x:v>476256</x:v>
      </x:c>
      <x:c r="F10" s="116" t="n">
        <x:v>1386569.07594659</x:v>
      </x:c>
      <x:c r="G10" s="81" t="n">
        <x:v>67147</x:v>
      </x:c>
      <x:c r="H10" s="81" t="n">
        <x:v>396260</x:v>
      </x:c>
      <x:c r="I10" s="117">
        <x:f>SUM(D10:H10)</x:f>
      </x:c>
      <x:c r="J10" s="81" t="n">
        <x:v>3325449</x:v>
      </x:c>
      <x:c r="K10" s="81" t="n">
        <x:v>0</x:v>
      </x:c>
      <x:c r="L10" s="81" t="n">
        <x:v>1013113</x:v>
      </x:c>
      <x:c r="M10" s="81" t="n">
        <x:v>0</x:v>
      </x:c>
      <x:c r="N10" s="81" t="n">
        <x:v>198295</x:v>
      </x:c>
      <x:c r="O10" s="81" t="n">
        <x:v>188919</x:v>
      </x:c>
      <x:c r="P10" s="81" t="n">
        <x:v>510444</x:v>
      </x:c>
      <x:c r="Q10" s="117">
        <x:f>SUM(J10:P10)</x:f>
      </x:c>
      <x:c r="R10" s="81" t="n">
        <x:v>4571622</x:v>
      </x:c>
      <x:c r="S10" s="81" t="n">
        <x:v>664596</x:v>
      </x:c>
      <x:c r="T10" s="59">
        <x:f>SUM('Part C'!$R10:$S10)</x:f>
      </x:c>
      <x:c r="U10" s="81" t="n">
        <x:v>13606.0178571429</x:v>
      </x:c>
      <x:c r="V10" s="81" t="n">
        <x:v>1977.96428571429</x:v>
      </x:c>
      <x:c r="W10" s="81" t="n">
        <x:v>1381101.31103679</x:v>
      </x:c>
      <x:c r="X10" s="81" t="n">
        <x:v>6617319.31103679</x:v>
      </x:c>
      <x:c r="Y10" s="12" t="n">
        <x:v>19694.402711419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52</x:v>
      </x:c>
      <x:c r="H8" s="119" t="n">
        <x:v>0</x:v>
      </x:c>
      <x:c r="I8" s="119" t="n">
        <x:v>0</x:v>
      </x:c>
      <x:c r="J8" s="120">
        <x:f>SUM(F8:I8)</x:f>
      </x:c>
      <x:c r="K8" s="81" t="n">
        <x:v>352847</x:v>
      </x:c>
      <x:c r="L8" s="81" t="n">
        <x:v>249420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