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<x:sst xmlns:x="http://schemas.openxmlformats.org/spreadsheetml/2006/main" count="229" uniqueCount="229">
  <x:si>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</x:si>
  <x:si>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</x:si>
  <x:si>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Roxbury</x:t>
  </x:si>
  <x:si>
    <x:t>BEDS Code</x:t>
  </x:si>
  <x:si>
    <x:t>121502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</x:si>
  <x:si>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</x:si>
  <x:si>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</x:si>
  <x:si>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</x:si>
  <x:si>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</x:si>
  <x:si>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</x:si>
  <x:si>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Jeff Bennett</x:t>
  </x:si>
  <x:si>
    <x:t>Street Address Line 1</x:t>
  </x:si>
  <x:si>
    <x:t>53729 State Highway 30</x:t>
  </x:si>
  <x:si>
    <x:t>Title of Contact</x:t>
  </x:si>
  <x:si>
    <x:t>Superintendent</x:t>
  </x:si>
  <x:si>
    <x:t>Street Address Line 2</x:t>
  </x:si>
  <x:si>
    <x:t/>
  </x:si>
  <x:si>
    <x:t>Email Address</x:t>
  </x:si>
  <x:si>
    <x:t>bennettj@roxburycsd.org</x:t>
  </x:si>
  <x:si>
    <x:t>City</x:t>
  </x:si>
  <x:si>
    <x:t>Phone Number</x:t>
  </x:si>
  <x:si>
    <x:t>6073264151</x:t>
  </x:si>
  <x:si>
    <x:t>Zip Code</x:t>
  </x:si>
  <x:si>
    <x:t>12474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</x:si>
  <x:si>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</x:si>
  <x:si>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</x:si>
  <x:si>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</x:si>
  <x:si>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</x:si>
  <x:si>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</x:si>
  <x:si>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</x:si>
  <x:si>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</x:si>
  <x:si>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</x:si>
  <x:si>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</x:si>
  <x:si>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</x:si>
  <x:si>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</x:si>
  <x:si>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</x:si>
  <x:si>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</x:si>
  <x:si>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</x:si>
  <x:si>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</x:si>
  <x:si>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</x:si>
  <x:si>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</x:si>
  <x:si>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</x:si>
  <x:si>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</x:si>
  <x:si>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</x:si>
  <x:si>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</x:si>
  <x:si>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</x:si>
  <x:si>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</x:si>
  <x:si>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</x:si>
  <x:si>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</x:si>
  <x:si>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</x:si>
  <x:si>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</x:si>
  <x:si>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</x:si>
  <x:si>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</x:si>
  <x:si>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</x:si>
  <x:si>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</x:si>
  <x:si>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</x:si>
  <x:si>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</x:si>
  <x:si>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</x:si>
  <x:si>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</x:si>
  <x:si>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</x:si>
  <x:si>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</x:si>
  <x:si>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</x:si>
  <x:si>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</x:si>
  <x:si>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</x:si>
  <x:si>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</x:si>
  <x:si>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</x:si>
  <x:si>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</x:si>
  <x:si>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</x:si>
  <x:si>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</x:si>
  <x:si>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</x:si>
  <x:si>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</x:si>
  <x:si>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</x:si>
  <x:si>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</x:si>
  <x:si>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</x:si>
  <x:si>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</x:si>
  <x:si>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</x:si>
  <x:si>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</x:si>
  <x:si>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</x:si>
  <x:si>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</x:si>
  <x:si>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</x:si>
  <x:si>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</x:si>
  <x:si>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</x:si>
  <x:si>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</x:si>
  <x:si>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</x:si>
  <x:si>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</x:si>
  <x:si>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</x:si>
  <x:si>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</x:si>
  <x:si>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</x:si>
  <x:si>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</x:si>
  <x:si>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</x:si>
  <x:si>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</x:si>
  <x:si>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</x:si>
  <x:si>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</x:si>
  <x:si>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</x:si>
  <x:si>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</x:si>
  <x:si>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</x:si>
  <x:si>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</x:si>
  <x:si>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</x:si>
  <x:si>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</x:si>
  <x:si>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</x:si>
  <x:si>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</x:si>
  <x:si>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</x:si>
  <x:si>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</x:si>
  <x:si>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</x:si>
  <x:si>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</x:si>
  <x:si>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</x:si>
  <x:si>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</x:si>
  <x:si>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</x:si>
  <x:si>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</x:si>
  <x:si>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</x:si>
  <x:si>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</x:si>
  <x:si>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</x:si>
  <x:si>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</x:si>
  <x:si>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</x:si>
  <x:si>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</x:si>
  <x:si>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</x:si>
  <x:si>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</x:si>
  <x:si>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</x:si>
  <x:si>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</x:si>
  <x:si>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</x:si>
  <x:si>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</x:si>
  <x:si>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</x:si>
  <x:si>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</x:si>
  <x:si>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</x:si>
  <x:si>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</x:si>
  <x:si>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</x:si>
  <x:si>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</x:si>
  <x:si>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</x:si>
  <x:si>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</x:si>
  <x:si>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</x:si>
  <x:si>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121502040001</x:t>
  </x:si>
  <x:si>
    <x:t>ROXBURY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</x:si>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</x:sst>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10214367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28350</x:v>
      </x:c>
      <x:c r="E15" s="10" t="n">
        <x:v>1926552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115407</x:v>
      </x:c>
      <x:c r="E16" s="10" t="n">
        <x:v>135206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115407</x:v>
      </x:c>
      <x:c r="E24" s="10" t="n">
        <x:v>135206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62903</x:v>
      </x:c>
      <x:c r="E25" s="10" t="n">
        <x:v>1177686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699063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209106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66000</x:v>
      </x:c>
      <x:c r="E35" s="10" t="n">
        <x:v>0</x:v>
      </x:c>
      <x:c r="F35" s="7" t="n">
        <x:v>2</x:v>
      </x:c>
      <x:c r="G35" s="132" t="n">
        <x:v>33000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198723</x:v>
      </x:c>
      <x:c r="E37" s="10" t="n">
        <x:v>0</x:v>
      </x:c>
      <x:c r="F37" s="7" t="n">
        <x:v>9</x:v>
      </x:c>
      <x:c r="G37" s="132" t="n">
        <x:v>22080.3333333333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75000</x:v>
      </x:c>
      <x:c r="E38" s="10" t="n">
        <x:v>0</x:v>
      </x:c>
      <x:c r="F38" s="7" t="n">
        <x:v>1</x:v>
      </x:c>
      <x:c r="G38" s="132" t="n">
        <x:v>75000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16954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623823</x:v>
      </x:c>
      <x:c r="E63" s="10" t="n">
        <x:v>0</x:v>
      </x:c>
      <x:c r="F63" s="84" t="n">
        <x:v>7</x:v>
      </x:c>
      <x:c r="G63" s="132" t="n">
        <x:v>89117.5714285714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596671</x:v>
      </x:c>
      <x:c r="E64" s="10" t="n">
        <x:v>443512</x:v>
      </x:c>
      <x:c r="F64" s="84" t="n">
        <x:v>6</x:v>
      </x:c>
      <x:c r="G64" s="132" t="n">
        <x:v>173363.833333333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266168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307959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90707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2116</x:v>
      </x:c>
      <x:c r="F76" s="84" t="n">
        <x:v>3</x:v>
      </x:c>
      <x:c r="G76" s="132" t="n">
        <x:v>705.333333333333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111102</x:v>
      </x:c>
      <x:c r="E77" s="10" t="n">
        <x:v>0</x:v>
      </x:c>
      <x:c r="F77" s="84" t="n">
        <x:v>6</x:v>
      </x:c>
      <x:c r="G77" s="132" t="n">
        <x:v>18517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54466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561584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2757225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4564042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229</x:v>
      </x:c>
      <x:c r="L8" s="107" t="n">
        <x:v>16</x:v>
      </x:c>
      <x:c r="M8" s="107" t="n">
        <x:v>0</x:v>
      </x:c>
      <x:c r="N8" s="107" t="n">
        <x:v>94</x:v>
      </x:c>
      <x:c r="O8" s="107" t="n">
        <x:v>0</x:v>
      </x:c>
      <x:c r="P8" s="107" t="n">
        <x:v>61</x:v>
      </x:c>
      <x:c r="Q8" s="108" t="n">
        <x:v>4</x:v>
      </x:c>
      <x:c r="R8" s="108" t="n">
        <x:v>31</x:v>
      </x:c>
      <x:c r="S8" s="108" t="n">
        <x:v>11</x:v>
      </x:c>
      <x:c r="T8" s="108" t="n">
        <x:v>2</x:v>
      </x:c>
      <x:c r="U8" s="108" t="n">
        <x:v>22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2700603</x:v>
      </x:c>
      <x:c r="E8" s="81" t="n">
        <x:v>675406</x:v>
      </x:c>
      <x:c r="F8" s="116" t="n">
        <x:v>1624109.45753105</x:v>
      </x:c>
      <x:c r="G8" s="81" t="n">
        <x:v>968124</x:v>
      </x:c>
      <x:c r="H8" s="81" t="n">
        <x:v>465484</x:v>
      </x:c>
      <x:c r="I8" s="117">
        <x:f>SUM(D8:H8)</x:f>
      </x:c>
      <x:c r="J8" s="81" t="n">
        <x:v>3274612</x:v>
      </x:c>
      <x:c r="K8" s="81" t="n">
        <x:v>35546</x:v>
      </x:c>
      <x:c r="L8" s="81" t="n">
        <x:v>1923885</x:v>
      </x:c>
      <x:c r="M8" s="81" t="n">
        <x:v>0</x:v>
      </x:c>
      <x:c r="N8" s="81" t="n">
        <x:v>165368</x:v>
      </x:c>
      <x:c r="O8" s="81" t="n">
        <x:v>278581</x:v>
      </x:c>
      <x:c r="P8" s="81" t="n">
        <x:v>755734</x:v>
      </x:c>
      <x:c r="Q8" s="117">
        <x:f>SUM(J8:P8)</x:f>
      </x:c>
      <x:c r="R8" s="81" t="n">
        <x:v>6130488</x:v>
      </x:c>
      <x:c r="S8" s="81" t="n">
        <x:v>303238</x:v>
      </x:c>
      <x:c r="T8" s="59">
        <x:f>SUM('Part C'!$R8:$S8)</x:f>
      </x:c>
      <x:c r="U8" s="81" t="n">
        <x:v>25022.4</x:v>
      </x:c>
      <x:c r="V8" s="81" t="n">
        <x:v>1237.70612244898</x:v>
      </x:c>
      <x:c r="W8" s="81" t="n">
        <x:v>3075062</x:v>
      </x:c>
      <x:c r="X8" s="81" t="n">
        <x:v>9508788</x:v>
      </x:c>
      <x:c r="Y8" s="12" t="n">
        <x:v>38811.3795918367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28350</x:v>
      </x:c>
      <x:c r="L8" s="81" t="n">
        <x:v>7196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