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<x:sst xmlns:x="http://schemas.openxmlformats.org/spreadsheetml/2006/main" count="243" uniqueCount="243">
  <x:si>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</x:si>
  <x:si>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</x:si>
  <x:si>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Roslyn</x:t>
  </x:si>
  <x:si>
    <x:t>BEDS Code</x:t>
  </x:si>
  <x:si>
    <x:t>280403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</x:si>
  <x:si>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</x:si>
  <x:si>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</x:si>
  <x:si>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</x:si>
  <x:si>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</x:si>
  <x:si>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</x:si>
  <x:si>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Susan Warren</x:t>
  </x:si>
  <x:si>
    <x:t>Street Address Line 1</x:t>
  </x:si>
  <x:si>
    <x:t>300 Harbor Hill Road</x:t>
  </x:si>
  <x:si>
    <x:t>Title of Contact</x:t>
  </x:si>
  <x:si>
    <x:t>Asst. Superintendent of Business &amp; Operations</x:t>
  </x:si>
  <x:si>
    <x:t>Street Address Line 2</x:t>
  </x:si>
  <x:si>
    <x:t/>
  </x:si>
  <x:si>
    <x:t>Email Address</x:t>
  </x:si>
  <x:si>
    <x:t>swarren@roslynschools.org</x:t>
  </x:si>
  <x:si>
    <x:t>City</x:t>
  </x:si>
  <x:si>
    <x:t>Phone Number</x:t>
  </x:si>
  <x:si>
    <x:t>5168015030</x:t>
  </x:si>
  <x:si>
    <x:t>Zip Code</x:t>
  </x:si>
  <x:si>
    <x:t>11576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</x:si>
  <x:si>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</x:si>
  <x:si>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</x:si>
  <x:si>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</x:si>
  <x:si>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</x:si>
  <x:si>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</x:si>
  <x:si>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</x:si>
  <x:si>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</x:si>
  <x:si>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</x:si>
  <x:si>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</x:si>
  <x:si>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</x:si>
  <x:si>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</x:si>
  <x:si>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</x:si>
  <x:si>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</x:si>
  <x:si>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</x:si>
  <x:si>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</x:si>
  <x:si>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</x:si>
  <x:si>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</x:si>
  <x:si>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</x:si>
  <x:si>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</x:si>
  <x:si>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</x:si>
  <x:si>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</x:si>
  <x:si>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</x:si>
  <x:si>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</x:si>
  <x:si>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</x:si>
  <x:si>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</x:si>
  <x:si>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</x:si>
  <x:si>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</x:si>
  <x:si>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</x:si>
  <x:si>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</x:si>
  <x:si>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</x:si>
  <x:si>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</x:si>
  <x:si>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</x:si>
  <x:si>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</x:si>
  <x:si>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</x:si>
  <x:si>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</x:si>
  <x:si>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</x:si>
  <x:si>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</x:si>
  <x:si>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</x:si>
  <x:si>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</x:si>
  <x:si>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</x:si>
  <x:si>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</x:si>
  <x:si>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</x:si>
  <x:si>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</x:si>
  <x:si>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</x:si>
  <x:si>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</x:si>
  <x:si>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</x:si>
  <x:si>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</x:si>
  <x:si>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</x:si>
  <x:si>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</x:si>
  <x:si>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</x:si>
  <x:si>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</x:si>
  <x:si>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</x:si>
  <x:si>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</x:si>
  <x:si>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</x:si>
  <x:si>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</x:si>
  <x:si>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</x:si>
  <x:si>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</x:si>
  <x:si>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</x:si>
  <x:si>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</x:si>
  <x:si>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</x:si>
  <x:si>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</x:si>
  <x:si>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</x:si>
  <x:si>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</x:si>
  <x:si>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</x:si>
  <x:si>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</x:si>
  <x:si>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</x:si>
  <x:si>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</x:si>
  <x:si>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</x:si>
  <x:si>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</x:si>
  <x:si>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</x:si>
  <x:si>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</x:si>
  <x:si>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</x:si>
  <x:si>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</x:si>
  <x:si>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</x:si>
  <x:si>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</x:si>
  <x:si>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</x:si>
  <x:si>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</x:si>
  <x:si>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</x:si>
  <x:si>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</x:si>
  <x:si>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</x:si>
  <x:si>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</x:si>
  <x:si>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</x:si>
  <x:si>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</x:si>
  <x:si>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</x:si>
  <x:si>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</x:si>
  <x:si>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</x:si>
  <x:si>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</x:si>
  <x:si>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</x:si>
  <x:si>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</x:si>
  <x:si>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</x:si>
  <x:si>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</x:si>
  <x:si>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</x:si>
  <x:si>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</x:si>
  <x:si>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</x:si>
  <x:si>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</x:si>
  <x:si>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</x:si>
  <x:si>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</x:si>
  <x:si>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</x:si>
  <x:si>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</x:si>
  <x:si>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</x:si>
  <x:si>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</x:si>
  <x:si>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</x:si>
  <x:si>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</x:si>
  <x:si>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</x:si>
  <x:si>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</x:si>
  <x:si>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</x:si>
  <x:si>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280403030004</x:t>
  </x:si>
  <x:si>
    <x:t>EAST HILLS ELEMENTARY SCHOOL</x:t>
  </x:si>
  <x:si>
    <x:t>Elementary School</x:t>
  </x:si>
  <x:si>
    <x:t>1</x:t>
  </x:si>
  <x:si>
    <x:t>5</x:t>
  </x:si>
  <x:si>
    <x:t>Yes</x:t>
  </x:si>
  <x:si>
    <x:t>No</x:t>
  </x:si>
  <x:si>
    <x:t>280403030006</x:t>
  </x:si>
  <x:si>
    <x:t>ROSLYN HEIGHTS ELEMENTARY SCHOOL</x:t>
  </x:si>
  <x:si>
    <x:t>Pre-K</x:t>
  </x:si>
  <x:si>
    <x:t>280403030007</x:t>
  </x:si>
  <x:si>
    <x:t>HARBOR HILL SCHOOL</x:t>
  </x:si>
  <x:si>
    <x:t>2</x:t>
  </x:si>
  <x:si>
    <x:t>280403030008</x:t>
  </x:si>
  <x:si>
    <x:t>ROSLYN HIGH SCHOOL</x:t>
  </x:si>
  <x:si>
    <x:t>Junior-Senior High School</x:t>
  </x:si>
  <x:si>
    <x:t>9</x:t>
  </x:si>
  <x:si>
    <x:t>12</x:t>
  </x:si>
  <x:si>
    <x:t>280403030009</x:t>
  </x:si>
  <x:si>
    <x:t>ROSLYN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</x:si>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</x:sst>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122145193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2670802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1430992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2850000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3063326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1430992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5489509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1535732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875462</x:v>
      </x:c>
      <x:c r="E37" s="10" t="n">
        <x:v>375</x:v>
      </x:c>
      <x:c r="F37" s="7" t="n">
        <x:v>8</x:v>
      </x:c>
      <x:c r="G37" s="132" t="n">
        <x:v>109479.625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1568904</x:v>
      </x:c>
      <x:c r="E38" s="10" t="n">
        <x:v>0</x:v>
      </x:c>
      <x:c r="F38" s="7" t="n">
        <x:v>25</x:v>
      </x:c>
      <x:c r="G38" s="132" t="n">
        <x:v>62756.16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332880</x:v>
      </x:c>
      <x:c r="E43" s="10" t="n">
        <x:v>40000</x:v>
      </x:c>
      <x:c r="F43" s="7" t="n">
        <x:v>200</x:v>
      </x:c>
      <x:c r="G43" s="132" t="n">
        <x:v>1864.4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3229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172560</x:v>
      </x:c>
      <x:c r="E62" s="10" t="n">
        <x:v>0</x:v>
      </x:c>
      <x:c r="F62" s="84" t="n">
        <x:v>1</x:v>
      </x:c>
      <x:c r="G62" s="132" t="n">
        <x:v>172560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2760768</x:v>
      </x:c>
      <x:c r="E63" s="10" t="n">
        <x:v>0</x:v>
      </x:c>
      <x:c r="F63" s="84" t="n">
        <x:v>16.4</x:v>
      </x:c>
      <x:c r="G63" s="132" t="n">
        <x:v>168339.512195122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9825983</x:v>
      </x:c>
      <x:c r="E64" s="10" t="n">
        <x:v>99020</x:v>
      </x:c>
      <x:c r="F64" s="84" t="n">
        <x:v>54</x:v>
      </x:c>
      <x:c r="G64" s="132" t="n">
        <x:v>183796.351851852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3906131</x:v>
      </x:c>
      <x:c r="E65" s="10" t="n">
        <x:v>0</x:v>
      </x:c>
      <x:c r="F65" s="84" t="n">
        <x:v>5</x:v>
      </x:c>
      <x:c r="G65" s="132" t="n">
        <x:v>781226.2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3497717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747526</x:v>
      </x:c>
      <x:c r="E72" s="10" t="n">
        <x:v>0</x:v>
      </x:c>
      <x:c r="F72" s="84" t="n">
        <x:v>3</x:v>
      </x:c>
      <x:c r="G72" s="132" t="n">
        <x:v>249175.333333333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101000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95500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208074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6100015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33203436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64431767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551</x:v>
      </x:c>
      <x:c r="L8" s="107" t="n">
        <x:v>0</x:v>
      </x:c>
      <x:c r="M8" s="107" t="n">
        <x:v>0</x:v>
      </x:c>
      <x:c r="N8" s="107" t="n">
        <x:v>88</x:v>
      </x:c>
      <x:c r="O8" s="107" t="n">
        <x:v>32</x:v>
      </x:c>
      <x:c r="P8" s="107" t="n">
        <x:v>43</x:v>
      </x:c>
      <x:c r="Q8" s="108" t="n">
        <x:v>6</x:v>
      </x:c>
      <x:c r="R8" s="108" t="n">
        <x:v>41.2</x:v>
      </x:c>
      <x:c r="S8" s="108" t="n">
        <x:v>31</x:v>
      </x:c>
      <x:c r="T8" s="108" t="n">
        <x:v>1</x:v>
      </x:c>
      <x:c r="U8" s="108" t="n">
        <x:v>4</x:v>
      </x:c>
      <x:c r="V8" s="108" t="n">
        <x:v>9.4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133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310</x:v>
      </x:c>
      <x:c r="L9" s="107" t="n">
        <x:v>13</x:v>
      </x:c>
      <x:c r="M9" s="107" t="n">
        <x:v>0</x:v>
      </x:c>
      <x:c r="N9" s="107" t="n">
        <x:v>35</x:v>
      </x:c>
      <x:c r="O9" s="107" t="n">
        <x:v>16</x:v>
      </x:c>
      <x:c r="P9" s="107" t="n">
        <x:v>23</x:v>
      </x:c>
      <x:c r="Q9" s="108" t="n">
        <x:v>3</x:v>
      </x:c>
      <x:c r="R9" s="108" t="n">
        <x:v>26.6</x:v>
      </x:c>
      <x:c r="S9" s="108" t="n">
        <x:v>26</x:v>
      </x:c>
      <x:c r="T9" s="108" t="n">
        <x:v>1</x:v>
      </x:c>
      <x:c r="U9" s="108" t="n">
        <x:v>3</x:v>
      </x:c>
      <x:c r="V9" s="108" t="n">
        <x:v>10.4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132</x:v>
      </x:c>
      <x:c r="E10" s="170" t="s">
        <x:v>142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572</x:v>
      </x:c>
      <x:c r="L10" s="107" t="n">
        <x:v>0</x:v>
      </x:c>
      <x:c r="M10" s="107" t="n">
        <x:v>0</x:v>
      </x:c>
      <x:c r="N10" s="107" t="n">
        <x:v>56</x:v>
      </x:c>
      <x:c r="O10" s="107" t="n">
        <x:v>25</x:v>
      </x:c>
      <x:c r="P10" s="107" t="n">
        <x:v>42</x:v>
      </x:c>
      <x:c r="Q10" s="108" t="n">
        <x:v>8</x:v>
      </x:c>
      <x:c r="R10" s="108" t="n">
        <x:v>40.3</x:v>
      </x:c>
      <x:c r="S10" s="108" t="n">
        <x:v>23</x:v>
      </x:c>
      <x:c r="T10" s="108" t="n">
        <x:v>2</x:v>
      </x:c>
      <x:c r="U10" s="108" t="n">
        <x:v>2.8</x:v>
      </x:c>
      <x:c r="V10" s="108" t="n">
        <x:v>9.7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143</x:v>
      </x:c>
      <x:c r="B11" s="168" t="s">
        <x:v>144</x:v>
      </x:c>
      <x:c r="C11" s="167" t="s">
        <x:v>16</x:v>
      </x:c>
      <x:c r="D11" s="169" t="s">
        <x:v>145</x:v>
      </x:c>
      <x:c r="E11" s="170" t="s">
        <x:v>146</x:v>
      </x:c>
      <x:c r="F11" s="170" t="s">
        <x:v>147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1039</x:v>
      </x:c>
      <x:c r="L11" s="107" t="n">
        <x:v>0</x:v>
      </x:c>
      <x:c r="M11" s="107" t="n">
        <x:v>0</x:v>
      </x:c>
      <x:c r="N11" s="107" t="n">
        <x:v>153</x:v>
      </x:c>
      <x:c r="O11" s="107" t="n">
        <x:v>15</x:v>
      </x:c>
      <x:c r="P11" s="107" t="n">
        <x:v>88</x:v>
      </x:c>
      <x:c r="Q11" s="108" t="n">
        <x:v>6</x:v>
      </x:c>
      <x:c r="R11" s="108" t="n">
        <x:v>90.6</x:v>
      </x:c>
      <x:c r="S11" s="108" t="n">
        <x:v>38</x:v>
      </x:c>
      <x:c r="T11" s="108" t="n">
        <x:v>11</x:v>
      </x:c>
      <x:c r="U11" s="108" t="n">
        <x:v>12</x:v>
      </x:c>
      <x:c r="V11" s="108" t="n">
        <x:v>27.4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16</x:v>
      </x:c>
      <x:c r="D12" s="169" t="s">
        <x:v>150</x:v>
      </x:c>
      <x:c r="E12" s="170" t="s">
        <x:v>151</x:v>
      </x:c>
      <x:c r="F12" s="170" t="s">
        <x:v>152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757</x:v>
      </x:c>
      <x:c r="L12" s="107" t="n">
        <x:v>0</x:v>
      </x:c>
      <x:c r="M12" s="107" t="n">
        <x:v>0</x:v>
      </x:c>
      <x:c r="N12" s="107" t="n">
        <x:v>118</x:v>
      </x:c>
      <x:c r="O12" s="107" t="n">
        <x:v>14</x:v>
      </x:c>
      <x:c r="P12" s="107" t="n">
        <x:v>60</x:v>
      </x:c>
      <x:c r="Q12" s="108" t="n">
        <x:v>9</x:v>
      </x:c>
      <x:c r="R12" s="108" t="n">
        <x:v>64</x:v>
      </x:c>
      <x:c r="S12" s="108" t="n">
        <x:v>25</x:v>
      </x:c>
      <x:c r="T12" s="108" t="n">
        <x:v>6</x:v>
      </x:c>
      <x:c r="U12" s="108" t="n">
        <x:v>6.9</x:v>
      </x:c>
      <x:c r="V12" s="108" t="n">
        <x:v>23.1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153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156</x:v>
      </x:c>
      <x:c r="E5" s="175" t="s"/>
      <x:c r="F5" s="175" t="s"/>
      <x:c r="G5" s="175" t="s"/>
      <x:c r="H5" s="175" t="s"/>
      <x:c r="I5" s="176" t="s"/>
      <x:c r="J5" s="177" t="s">
        <x:v>157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158</x:v>
      </x:c>
      <x:c r="S5" s="181" t="s"/>
      <x:c r="T5" s="182" t="s"/>
      <x:c r="U5" s="143" t="s">
        <x:v>159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160</x:v>
      </x:c>
      <x:c r="E6" s="155" t="s"/>
      <x:c r="F6" s="155" t="s"/>
      <x:c r="G6" s="89" t="s"/>
      <x:c r="H6" s="90" t="s"/>
      <x:c r="I6" s="75" t="s"/>
      <x:c r="J6" s="134" t="s">
        <x:v>161</x:v>
      </x:c>
      <x:c r="K6" s="135" t="s"/>
      <x:c r="L6" s="134" t="s">
        <x:v>162</x:v>
      </x:c>
      <x:c r="M6" s="135" t="s"/>
      <x:c r="N6" s="134" t="s">
        <x:v>163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0" t="s">
        <x:v>165</x:v>
      </x:c>
      <x:c r="F7" s="100" t="s">
        <x:v>166</x:v>
      </x:c>
      <x:c r="G7" s="113" t="s">
        <x:v>167</x:v>
      </x:c>
      <x:c r="H7" s="183" t="s">
        <x:v>168</x:v>
      </x:c>
      <x:c r="I7" s="113" t="s">
        <x:v>169</x:v>
      </x:c>
      <x:c r="J7" s="113" t="s">
        <x:v>170</x:v>
      </x:c>
      <x:c r="K7" s="183" t="s">
        <x:v>139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6544466</x:v>
      </x:c>
      <x:c r="E8" s="81" t="n">
        <x:v>1373984</x:v>
      </x:c>
      <x:c r="F8" s="116" t="n">
        <x:v>3330920.35202837</x:v>
      </x:c>
      <x:c r="G8" s="81" t="n">
        <x:v>179648</x:v>
      </x:c>
      <x:c r="H8" s="81" t="n">
        <x:v>900194</x:v>
      </x:c>
      <x:c r="I8" s="117">
        <x:f>SUM(D8:H8)</x:f>
      </x:c>
      <x:c r="J8" s="81" t="n">
        <x:v>7297115</x:v>
      </x:c>
      <x:c r="K8" s="81" t="n">
        <x:v>0</x:v>
      </x:c>
      <x:c r="L8" s="81" t="n">
        <x:v>2865918</x:v>
      </x:c>
      <x:c r="M8" s="81" t="n">
        <x:v>0</x:v>
      </x:c>
      <x:c r="N8" s="81" t="n">
        <x:v>1052243</x:v>
      </x:c>
      <x:c r="O8" s="81" t="n">
        <x:v>612831</x:v>
      </x:c>
      <x:c r="P8" s="81" t="n">
        <x:v>501106</x:v>
      </x:c>
      <x:c r="Q8" s="117">
        <x:f>SUM(J8:P8)</x:f>
      </x:c>
      <x:c r="R8" s="81" t="n">
        <x:v>11897251</x:v>
      </x:c>
      <x:c r="S8" s="81" t="n">
        <x:v>431962</x:v>
      </x:c>
      <x:c r="T8" s="59">
        <x:f>SUM('Part C'!$R8:$S8)</x:f>
      </x:c>
      <x:c r="U8" s="81" t="n">
        <x:v>21592.1070780399</x:v>
      </x:c>
      <x:c r="V8" s="81" t="n">
        <x:v>783.960072595281</x:v>
      </x:c>
      <x:c r="W8" s="81" t="n">
        <x:v>4676241.8241826</x:v>
      </x:c>
      <x:c r="X8" s="81" t="n">
        <x:v>17005454.8241826</x:v>
      </x:c>
      <x:c r="Y8" s="12" t="n">
        <x:v>30862.8944177543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4378796</x:v>
      </x:c>
      <x:c r="E9" s="81" t="n">
        <x:v>1099721</x:v>
      </x:c>
      <x:c r="F9" s="116" t="n">
        <x:v>2304555.02961229</x:v>
      </x:c>
      <x:c r="G9" s="81" t="n">
        <x:v>91420</x:v>
      </x:c>
      <x:c r="H9" s="81" t="n">
        <x:v>480091</x:v>
      </x:c>
      <x:c r="I9" s="117">
        <x:f>SUM(D9:H9)</x:f>
      </x:c>
      <x:c r="J9" s="81" t="n">
        <x:v>4734654</x:v>
      </x:c>
      <x:c r="K9" s="81" t="n">
        <x:v>53396</x:v>
      </x:c>
      <x:c r="L9" s="81" t="n">
        <x:v>1847256</x:v>
      </x:c>
      <x:c r="M9" s="81" t="n">
        <x:v>0</x:v>
      </x:c>
      <x:c r="N9" s="81" t="n">
        <x:v>752982</x:v>
      </x:c>
      <x:c r="O9" s="81" t="n">
        <x:v>440800</x:v>
      </x:c>
      <x:c r="P9" s="81" t="n">
        <x:v>525495</x:v>
      </x:c>
      <x:c r="Q9" s="117">
        <x:f>SUM(J9:P9)</x:f>
      </x:c>
      <x:c r="R9" s="81" t="n">
        <x:v>8111555</x:v>
      </x:c>
      <x:c r="S9" s="81" t="n">
        <x:v>243028</x:v>
      </x:c>
      <x:c r="T9" s="59">
        <x:f>SUM('Part C'!$R9:$S9)</x:f>
      </x:c>
      <x:c r="U9" s="81" t="n">
        <x:v>25113.173374613</x:v>
      </x:c>
      <x:c r="V9" s="81" t="n">
        <x:v>752.40866873065</x:v>
      </x:c>
      <x:c r="W9" s="81" t="n">
        <x:v>2741245.20727946</x:v>
      </x:c>
      <x:c r="X9" s="81" t="n">
        <x:v>11095828.2072795</x:v>
      </x:c>
      <x:c r="Y9" s="12" t="n">
        <x:v>34352.4093104627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6282959</x:v>
      </x:c>
      <x:c r="E10" s="81" t="n">
        <x:v>1261591</x:v>
      </x:c>
      <x:c r="F10" s="116" t="n">
        <x:v>3173638.16679977</x:v>
      </x:c>
      <x:c r="G10" s="81" t="n">
        <x:v>169185</x:v>
      </x:c>
      <x:c r="H10" s="81" t="n">
        <x:v>899352</x:v>
      </x:c>
      <x:c r="I10" s="117">
        <x:f>SUM(D10:H10)</x:f>
      </x:c>
      <x:c r="J10" s="81" t="n">
        <x:v>7285880</x:v>
      </x:c>
      <x:c r="K10" s="81" t="n">
        <x:v>0</x:v>
      </x:c>
      <x:c r="L10" s="81" t="n">
        <x:v>2429175</x:v>
      </x:c>
      <x:c r="M10" s="81" t="n">
        <x:v>0</x:v>
      </x:c>
      <x:c r="N10" s="81" t="n">
        <x:v>1019534</x:v>
      </x:c>
      <x:c r="O10" s="81" t="n">
        <x:v>609266</x:v>
      </x:c>
      <x:c r="P10" s="81" t="n">
        <x:v>442868</x:v>
      </x:c>
      <x:c r="Q10" s="117">
        <x:f>SUM(J10:P10)</x:f>
      </x:c>
      <x:c r="R10" s="81" t="n">
        <x:v>11338298</x:v>
      </x:c>
      <x:c r="S10" s="81" t="n">
        <x:v>448425</x:v>
      </x:c>
      <x:c r="T10" s="59">
        <x:f>SUM('Part C'!$R10:$S10)</x:f>
      </x:c>
      <x:c r="U10" s="81" t="n">
        <x:v>19822.1993006993</x:v>
      </x:c>
      <x:c r="V10" s="81" t="n">
        <x:v>783.95979020979</x:v>
      </x:c>
      <x:c r="W10" s="81" t="n">
        <x:v>4854465.1967921</x:v>
      </x:c>
      <x:c r="X10" s="81" t="n">
        <x:v>16641188.1967921</x:v>
      </x:c>
      <x:c r="Y10" s="12" t="n">
        <x:v>29092.9863580282</x:v>
      </x:c>
    </x:row>
    <x:row r="11" spans="1:25" s="6" customFormat="1">
      <x:c r="A11" s="184" t="s">
        <x:v>143</x:v>
      </x:c>
      <x:c r="B11" s="184" t="s">
        <x:v>144</x:v>
      </x:c>
      <x:c r="C11" s="184" t="s">
        <x:v>16</x:v>
      </x:c>
      <x:c r="D11" s="81" t="n">
        <x:v>13264253</x:v>
      </x:c>
      <x:c r="E11" s="81" t="n">
        <x:v>4899828</x:v>
      </x:c>
      <x:c r="F11" s="116" t="n">
        <x:v>7640776.55081383</x:v>
      </x:c>
      <x:c r="G11" s="81" t="n">
        <x:v>805204</x:v>
      </x:c>
      <x:c r="H11" s="81" t="n">
        <x:v>2500218</x:v>
      </x:c>
      <x:c r="I11" s="117">
        <x:f>SUM(D11:H11)</x:f>
      </x:c>
      <x:c r="J11" s="81" t="n">
        <x:v>16047449</x:v>
      </x:c>
      <x:c r="K11" s="81" t="n">
        <x:v>0</x:v>
      </x:c>
      <x:c r="L11" s="81" t="n">
        <x:v>5012434</x:v>
      </x:c>
      <x:c r="M11" s="81" t="n">
        <x:v>0</x:v>
      </x:c>
      <x:c r="N11" s="81" t="n">
        <x:v>2469362</x:v>
      </x:c>
      <x:c r="O11" s="81" t="n">
        <x:v>992368</x:v>
      </x:c>
      <x:c r="P11" s="81" t="n">
        <x:v>4588666</x:v>
      </x:c>
      <x:c r="Q11" s="117">
        <x:f>SUM(J11:P11)</x:f>
      </x:c>
      <x:c r="R11" s="81" t="n">
        <x:v>28295744</x:v>
      </x:c>
      <x:c r="S11" s="81" t="n">
        <x:v>814535</x:v>
      </x:c>
      <x:c r="T11" s="59">
        <x:f>SUM('Part C'!$R11:$S11)</x:f>
      </x:c>
      <x:c r="U11" s="81" t="n">
        <x:v>27233.6323387873</x:v>
      </x:c>
      <x:c r="V11" s="81" t="n">
        <x:v>783.960538979788</x:v>
      </x:c>
      <x:c r="W11" s="81" t="n">
        <x:v>8817813.53053671</x:v>
      </x:c>
      <x:c r="X11" s="81" t="n">
        <x:v>37928092.5305367</x:v>
      </x:c>
      <x:c r="Y11" s="12" t="n">
        <x:v>36504.4201448861</x:v>
      </x:c>
    </x:row>
    <x:row r="12" spans="1:25" s="6" customFormat="1">
      <x:c r="A12" s="184" t="s">
        <x:v>148</x:v>
      </x:c>
      <x:c r="B12" s="184" t="s">
        <x:v>149</x:v>
      </x:c>
      <x:c r="C12" s="184" t="s">
        <x:v>16</x:v>
      </x:c>
      <x:c r="D12" s="81" t="n">
        <x:v>9730734</x:v>
      </x:c>
      <x:c r="E12" s="81" t="n">
        <x:v>3134993</x:v>
      </x:c>
      <x:c r="F12" s="116" t="n">
        <x:v>5412007.641387</x:v>
      </x:c>
      <x:c r="G12" s="81" t="n">
        <x:v>298094</x:v>
      </x:c>
      <x:c r="H12" s="81" t="n">
        <x:v>1388886</x:v>
      </x:c>
      <x:c r="I12" s="117">
        <x:f>SUM(D12:H12)</x:f>
      </x:c>
      <x:c r="J12" s="81" t="n">
        <x:v>11218181</x:v>
      </x:c>
      <x:c r="K12" s="81" t="n">
        <x:v>0</x:v>
      </x:c>
      <x:c r="L12" s="81" t="n">
        <x:v>3874420</x:v>
      </x:c>
      <x:c r="M12" s="81" t="n">
        <x:v>0</x:v>
      </x:c>
      <x:c r="N12" s="81" t="n">
        <x:v>1840211</x:v>
      </x:c>
      <x:c r="O12" s="81" t="n">
        <x:v>742065</x:v>
      </x:c>
      <x:c r="P12" s="81" t="n">
        <x:v>2289838</x:v>
      </x:c>
      <x:c r="Q12" s="117">
        <x:f>SUM(J12:P12)</x:f>
      </x:c>
      <x:c r="R12" s="81" t="n">
        <x:v>19371257</x:v>
      </x:c>
      <x:c r="S12" s="81" t="n">
        <x:v>593458</x:v>
      </x:c>
      <x:c r="T12" s="59">
        <x:f>SUM('Part C'!$R12:$S12)</x:f>
      </x:c>
      <x:c r="U12" s="81" t="n">
        <x:v>25589.5072655218</x:v>
      </x:c>
      <x:c r="V12" s="81" t="n">
        <x:v>783.96036988111</x:v>
      </x:c>
      <x:c r="W12" s="81" t="n">
        <x:v>6424528.24120913</x:v>
      </x:c>
      <x:c r="X12" s="81" t="n">
        <x:v>26389243.2412091</x:v>
      </x:c>
      <x:c r="Y12" s="12" t="n">
        <x:v>34860.294902522</x:v>
      </x:c>
    </x:row>
    <x:row r="13" spans="1:25" s="3" customFormat="1" ht="15" customHeight="1">
      <x:c r="A13" s="4" t="s">
        <x:v>153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168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0</x:v>
      </x:c>
      <x:c r="G9" s="119" t="n">
        <x:v>13</x:v>
      </x:c>
      <x:c r="H9" s="119" t="n">
        <x:v>0</x:v>
      </x:c>
      <x:c r="I9" s="119" t="n">
        <x:v>0</x:v>
      </x:c>
      <x:c r="J9" s="120">
        <x:f>SUM(F9:I9)</x:f>
      </x:c>
      <x:c r="K9" s="81" t="n">
        <x:v>53396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143</x:v>
      </x:c>
      <x:c r="B11" s="184" t="s">
        <x:v>144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212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213</x:v>
      </x:c>
      <x:c r="G16" s="144" t="s"/>
      <x:c r="H16" s="144" t="s"/>
      <x:c r="I16" s="144" t="s"/>
      <x:c r="J16" s="135" t="s"/>
      <x:c r="K16" s="134" t="s">
        <x:v>214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215</x:v>
      </x:c>
      <x:c r="F17" s="97" t="s">
        <x:v>194</x:v>
      </x:c>
      <x:c r="G17" s="5" t="s">
        <x:v>195</x:v>
      </x:c>
      <x:c r="H17" s="5" t="s">
        <x:v>196</x:v>
      </x:c>
      <x:c r="I17" s="98" t="s">
        <x:v>197</x:v>
      </x:c>
      <x:c r="J17" s="11" t="s">
        <x:v>198</x:v>
      </x:c>
      <x:c r="K17" s="97" t="s">
        <x:v>199</x:v>
      </x:c>
      <x:c r="L17" s="5" t="s">
        <x:v>211</x:v>
      </x:c>
      <x:c r="M17" s="98" t="s">
        <x:v>216</x:v>
      </x:c>
      <x:c r="N17" s="61" t="s">
        <x:v>202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217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218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143</x:v>
      </x:c>
      <x:c r="B11" s="184" t="s">
        <x:v>144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153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228</x:v>
      </x:c>
      <x:c r="C1" s="82" t="s">
        <x:v>229</x:v>
      </x:c>
    </x:row>
    <x:row r="2" spans="1:9" x14ac:dyDescent="0.3">
      <x:c r="A2" s="2" t="s">
        <x:v>132</x:v>
      </x:c>
      <x:c r="B2" s="83" t="s">
        <x:v>139</x:v>
      </x:c>
      <x:c r="C2" s="83" t="s">
        <x:v>135</x:v>
      </x:c>
    </x:row>
    <x:row r="3" spans="1:9" x14ac:dyDescent="0.3">
      <x:c r="A3" s="2" t="s">
        <x:v>145</x:v>
      </x:c>
      <x:c r="B3" s="83" t="s">
        <x:v>230</x:v>
      </x:c>
      <x:c r="C3" s="83" t="s">
        <x:v>136</x:v>
      </x:c>
      <x:c r="D3" s="2" t="s">
        <x:v>132</x:v>
      </x:c>
      <x:c r="F3" s="2" t="s">
        <x:v>139</x:v>
      </x:c>
      <x:c r="H3" s="2" t="n">
        <x:v>2022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234</x:v>
      </x:c>
      <x:c r="H4" s="2" t="n">
        <x:v>2023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150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150</x:v>
      </x:c>
      <x:c r="B6" s="83" t="s">
        <x:v>237</x:v>
      </x:c>
      <x:c r="C6" s="0" t="s"/>
      <x:c r="D6" s="0" t="s">
        <x:v>145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238</x:v>
      </x:c>
      <x:c r="B7" s="83" t="s">
        <x:v>239</x:v>
      </x:c>
      <x:c r="D7" s="2" t="s">
        <x:v>240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s">
        <x:v>6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242</x:v>
      </x:c>
      <x:c r="F10" s="2" t="n">
        <x:v>6</x:v>
      </x:c>
      <x:c r="I10" s="2" t="n">
        <x:v>2022</x:v>
      </x:c>
    </x:row>
    <x:row r="11" spans="1:9" x14ac:dyDescent="0.3">
      <x:c r="A11" s="2" t="s">
        <x:v>240</x:v>
      </x:c>
      <x:c r="B11" s="83" t="n">
        <x:v>8</x:v>
      </x:c>
      <x:c r="D11" s="2" t="s">
        <x:v>238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241</x:v>
      </x:c>
      <x:c r="F17" s="2" t="s">
        <x:v>238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