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<x:sst xmlns:x="http://schemas.openxmlformats.org/spreadsheetml/2006/main" count="245" uniqueCount="245">
  <x:si>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</x:si>
  <x:si>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</x:si>
  <x:si>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Rockville Centre</x:t>
  </x:si>
  <x:si>
    <x:t>BEDS Code</x:t>
  </x:si>
  <x:si>
    <x:t>280221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</x:si>
  <x:si>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</x:si>
  <x:si>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</x:si>
  <x:si>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</x:si>
  <x:si>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</x:si>
  <x:si>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</x:si>
  <x:si>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Robert Bartels</x:t>
  </x:si>
  <x:si>
    <x:t>Street Address Line 1</x:t>
  </x:si>
  <x:si>
    <x:t>128 Shepherd Street</x:t>
  </x:si>
  <x:si>
    <x:t>Title of Contact</x:t>
  </x:si>
  <x:si>
    <x:t>Assistant Superintendent</x:t>
  </x:si>
  <x:si>
    <x:t>Street Address Line 2</x:t>
  </x:si>
  <x:si>
    <x:t/>
  </x:si>
  <x:si>
    <x:t>Email Address</x:t>
  </x:si>
  <x:si>
    <x:t>rbartels@rvcschools.org</x:t>
  </x:si>
  <x:si>
    <x:t>City</x:t>
  </x:si>
  <x:si>
    <x:t>Phone Number</x:t>
  </x:si>
  <x:si>
    <x:t>5162558933</x:t>
  </x:si>
  <x:si>
    <x:t>Zip Code</x:t>
  </x:si>
  <x:si>
    <x:t>11570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</x:si>
  <x:si>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</x:si>
  <x:si>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</x:si>
  <x:si>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</x:si>
  <x:si>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</x:si>
  <x:si>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</x:si>
  <x:si>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</x:si>
  <x:si>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</x:si>
  <x:si>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</x:si>
  <x:si>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</x:si>
  <x:si>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</x:si>
  <x:si>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</x:si>
  <x:si>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</x:si>
  <x:si>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</x:si>
  <x:si>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</x:si>
  <x:si>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</x:si>
  <x:si>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</x:si>
  <x:si>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</x:si>
  <x:si>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</x:si>
  <x:si>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</x:si>
  <x:si>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</x:si>
  <x:si>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</x:si>
  <x:si>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</x:si>
  <x:si>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</x:si>
  <x:si>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</x:si>
  <x:si>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</x:si>
  <x:si>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</x:si>
  <x:si>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</x:si>
  <x:si>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</x:si>
  <x:si>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</x:si>
  <x:si>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</x:si>
  <x:si>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</x:si>
  <x:si>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</x:si>
  <x:si>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</x:si>
  <x:si>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</x:si>
  <x:si>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</x:si>
  <x:si>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</x:si>
  <x:si>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</x:si>
  <x:si>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</x:si>
  <x:si>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</x:si>
  <x:si>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</x:si>
  <x:si>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</x:si>
  <x:si>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</x:si>
  <x:si>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</x:si>
  <x:si>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</x:si>
  <x:si>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</x:si>
  <x:si>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</x:si>
  <x:si>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</x:si>
  <x:si>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</x:si>
  <x:si>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</x:si>
  <x:si>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</x:si>
  <x:si>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</x:si>
  <x:si>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</x:si>
  <x:si>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</x:si>
  <x:si>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</x:si>
  <x:si>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</x:si>
  <x:si>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</x:si>
  <x:si>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</x:si>
  <x:si>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</x:si>
  <x:si>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</x:si>
  <x:si>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</x:si>
  <x:si>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</x:si>
  <x:si>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</x:si>
  <x:si>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</x:si>
  <x:si>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</x:si>
  <x:si>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</x:si>
  <x:si>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</x:si>
  <x:si>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</x:si>
  <x:si>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</x:si>
  <x:si>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</x:si>
  <x:si>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</x:si>
  <x:si>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</x:si>
  <x:si>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</x:si>
  <x:si>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</x:si>
  <x:si>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</x:si>
  <x:si>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</x:si>
  <x:si>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</x:si>
  <x:si>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</x:si>
  <x:si>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</x:si>
  <x:si>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</x:si>
  <x:si>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</x:si>
  <x:si>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</x:si>
  <x:si>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</x:si>
  <x:si>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</x:si>
  <x:si>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</x:si>
  <x:si>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</x:si>
  <x:si>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</x:si>
  <x:si>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</x:si>
  <x:si>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</x:si>
  <x:si>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</x:si>
  <x:si>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</x:si>
  <x:si>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</x:si>
  <x:si>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</x:si>
  <x:si>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</x:si>
  <x:si>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</x:si>
  <x:si>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</x:si>
  <x:si>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</x:si>
  <x:si>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</x:si>
  <x:si>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</x:si>
  <x:si>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</x:si>
  <x:si>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</x:si>
  <x:si>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</x:si>
  <x:si>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</x:si>
  <x:si>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</x:si>
  <x:si>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</x:si>
  <x:si>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</x:si>
  <x:si>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</x:si>
  <x:si>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280221030001</x:t>
  </x:si>
  <x:si>
    <x:t>SOUTH SIDE HIGH SCHOOL</x:t>
  </x:si>
  <x:si>
    <x:t>Senior High School</x:t>
  </x:si>
  <x:si>
    <x:t>9</x:t>
  </x:si>
  <x:si>
    <x:t>12</x:t>
  </x:si>
  <x:si>
    <x:t>Yes</x:t>
  </x:si>
  <x:si>
    <x:t>No</x:t>
  </x:si>
  <x:si>
    <x:t>280221030002</x:t>
  </x:si>
  <x:si>
    <x:t>SOUTH SIDE MIDDLE SCHOOL</x:t>
  </x:si>
  <x:si>
    <x:t>Middle/Junior High School</x:t>
  </x:si>
  <x:si>
    <x:t>6</x:t>
  </x:si>
  <x:si>
    <x:t>8</x:t>
  </x:si>
  <x:si>
    <x:t>280221030003</x:t>
  </x:si>
  <x:si>
    <x:t>WATSON SCHOOL</x:t>
  </x:si>
  <x:si>
    <x:t>Elementary School</x:t>
  </x:si>
  <x:si>
    <x:t>K</x:t>
  </x:si>
  <x:si>
    <x:t>5</x:t>
  </x:si>
  <x:si>
    <x:t>280221030004</x:t>
  </x:si>
  <x:si>
    <x:t>RIVERSIDE SCHOOL</x:t>
  </x:si>
  <x:si>
    <x:t>280221030005</x:t>
  </x:si>
  <x:si>
    <x:t>HEWITT SCHOOL</x:t>
  </x:si>
  <x:si>
    <x:t>280221030006</x:t>
  </x:si>
  <x:si>
    <x:t>WILLIAM S COVERT SCHOOL</x:t>
  </x:si>
  <x:si>
    <x:t>280221030008</x:t>
  </x:si>
  <x:si>
    <x:t>WILSON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</x:si>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</x:sst>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128950491</x:v>
      </x:c>
      <x:c r="E14" s="10" t="n">
        <x:v>100000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610000</x:v>
      </x:c>
      <x:c r="E15" s="10" t="n">
        <x:v>1771000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680000</x:v>
      </x:c>
      <x:c r="E16" s="10" t="n">
        <x:v>320000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2777749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4777749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3244231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680000</x:v>
      </x:c>
      <x:c r="E24" s="10" t="n">
        <x:v>320000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190950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1403498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4702763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561524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63000</x:v>
      </x:c>
      <x:c r="E33" s="10" t="n">
        <x:v>0</x:v>
      </x:c>
      <x:c r="F33" s="7" t="n">
        <x:v>3</x:v>
      </x:c>
      <x:c r="G33" s="132" t="n">
        <x:v>21000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150000</x:v>
      </x:c>
      <x:c r="E35" s="10" t="n">
        <x:v>0</x:v>
      </x:c>
      <x:c r="F35" s="7" t="n">
        <x:v>2</x:v>
      </x:c>
      <x:c r="G35" s="132" t="n">
        <x:v>75000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432000</x:v>
      </x:c>
      <x:c r="F36" s="7" t="n">
        <x:v>80</x:v>
      </x:c>
      <x:c r="G36" s="132" t="n">
        <x:v>5400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2128140</x:v>
      </x:c>
      <x:c r="E37" s="10" t="n">
        <x:v>0</x:v>
      </x:c>
      <x:c r="F37" s="7" t="n">
        <x:v>15</x:v>
      </x:c>
      <x:c r="G37" s="132" t="n">
        <x:v>141876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1305800</x:v>
      </x:c>
      <x:c r="E38" s="10" t="n">
        <x:v>0</x:v>
      </x:c>
      <x:c r="F38" s="7" t="n">
        <x:v>14</x:v>
      </x:c>
      <x:c r="G38" s="132" t="n">
        <x:v>93271.4285714286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245000</x:v>
      </x:c>
      <x:c r="F41" s="7" t="n">
        <x:v>12</x:v>
      </x:c>
      <x:c r="G41" s="132" t="n">
        <x:v>20416.6666666667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214000</x:v>
      </x:c>
      <x:c r="F42" s="7" t="n">
        <x:v>3</x:v>
      </x:c>
      <x:c r="G42" s="132" t="n">
        <x:v>71333.3333333333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620558</x:v>
      </x:c>
      <x:c r="E43" s="10" t="n">
        <x:v>0</x:v>
      </x:c>
      <x:c r="F43" s="7" t="n">
        <x:v>562</x:v>
      </x:c>
      <x:c r="G43" s="132" t="n">
        <x:v>1104.19572953737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135206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3410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171126</x:v>
      </x:c>
      <x:c r="E62" s="10" t="n">
        <x:v>0</x:v>
      </x:c>
      <x:c r="F62" s="84" t="n">
        <x:v>0.5</x:v>
      </x:c>
      <x:c r="G62" s="132" t="n">
        <x:v>342252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2736533</x:v>
      </x:c>
      <x:c r="E63" s="10" t="n">
        <x:v>0</x:v>
      </x:c>
      <x:c r="F63" s="84" t="n">
        <x:v>20.5</x:v>
      </x:c>
      <x:c r="G63" s="132" t="n">
        <x:v>133489.414634146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7348135</x:v>
      </x:c>
      <x:c r="E64" s="10" t="n">
        <x:v>0</x:v>
      </x:c>
      <x:c r="F64" s="84" t="n">
        <x:v>76</x:v>
      </x:c>
      <x:c r="G64" s="132" t="n">
        <x:v>96685.9868421053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1919610</x:v>
      </x:c>
      <x:c r="E65" s="10" t="n">
        <x:v>0</x:v>
      </x:c>
      <x:c r="F65" s="84" t="n">
        <x:v>2</x:v>
      </x:c>
      <x:c r="G65" s="132" t="n">
        <x:v>959805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2472637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1311924</x:v>
      </x:c>
      <x:c r="E72" s="10" t="n">
        <x:v>0</x:v>
      </x:c>
      <x:c r="F72" s="84" t="n">
        <x:v>8</x:v>
      </x:c>
      <x:c r="G72" s="132" t="n">
        <x:v>163990.5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110000</x:v>
      </x:c>
      <x:c r="E73" s="10" t="n">
        <x:v>0</x:v>
      </x:c>
      <x:c r="F73" s="84" t="n">
        <x:v>1</x:v>
      </x:c>
      <x:c r="G73" s="132" t="n">
        <x:v>110000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179300</x:v>
      </x:c>
      <x:c r="E74" s="10" t="n">
        <x:v>40000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1400000</x:v>
      </x:c>
      <x:c r="E75" s="10" t="n">
        <x:v>0</x:v>
      </x:c>
      <x:c r="F75" s="84" t="n">
        <x:v>7</x:v>
      </x:c>
      <x:c r="G75" s="132" t="n">
        <x:v>200000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485000</x:v>
      </x:c>
      <x:c r="E76" s="10" t="n">
        <x:v>0</x:v>
      </x:c>
      <x:c r="F76" s="84" t="n">
        <x:v>2</x:v>
      </x:c>
      <x:c r="G76" s="132" t="n">
        <x:v>242500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6920510</x:v>
      </x:c>
      <x:c r="E77" s="10" t="n">
        <x:v>560000</x:v>
      </x:c>
      <x:c r="F77" s="84" t="n">
        <x:v>49</x:v>
      </x:c>
      <x:c r="G77" s="132" t="n">
        <x:v>152663.469387755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2845620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3800000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29291900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74946302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1008</x:v>
      </x:c>
      <x:c r="L8" s="107" t="n">
        <x:v>0</x:v>
      </x:c>
      <x:c r="M8" s="107" t="n">
        <x:v>0</x:v>
      </x:c>
      <x:c r="N8" s="107" t="n">
        <x:v>207</x:v>
      </x:c>
      <x:c r="O8" s="107" t="n">
        <x:v>21</x:v>
      </x:c>
      <x:c r="P8" s="107" t="n">
        <x:v>175</x:v>
      </x:c>
      <x:c r="Q8" s="108" t="n">
        <x:v>20</x:v>
      </x:c>
      <x:c r="R8" s="108" t="n">
        <x:v>92</x:v>
      </x:c>
      <x:c r="S8" s="108" t="n">
        <x:v>49</x:v>
      </x:c>
      <x:c r="T8" s="108" t="n">
        <x:v>6</x:v>
      </x:c>
      <x:c r="U8" s="108" t="n">
        <x:v>14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845</x:v>
      </x:c>
      <x:c r="L9" s="107" t="n">
        <x:v>0</x:v>
      </x:c>
      <x:c r="M9" s="107" t="n">
        <x:v>0</x:v>
      </x:c>
      <x:c r="N9" s="107" t="n">
        <x:v>146</x:v>
      </x:c>
      <x:c r="O9" s="107" t="n">
        <x:v>20</x:v>
      </x:c>
      <x:c r="P9" s="107" t="n">
        <x:v>140</x:v>
      </x:c>
      <x:c r="Q9" s="108" t="n">
        <x:v>15</x:v>
      </x:c>
      <x:c r="R9" s="108" t="n">
        <x:v>83</x:v>
      </x:c>
      <x:c r="S9" s="108" t="n">
        <x:v>37</x:v>
      </x:c>
      <x:c r="T9" s="108" t="n">
        <x:v>1</x:v>
      </x:c>
      <x:c r="U9" s="108" t="n">
        <x:v>11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242</x:v>
      </x:c>
      <x:c r="L10" s="107" t="n">
        <x:v>0</x:v>
      </x:c>
      <x:c r="M10" s="107" t="n">
        <x:v>0</x:v>
      </x:c>
      <x:c r="N10" s="107" t="n">
        <x:v>55</x:v>
      </x:c>
      <x:c r="O10" s="107" t="n">
        <x:v>8</x:v>
      </x:c>
      <x:c r="P10" s="107" t="n">
        <x:v>32</x:v>
      </x:c>
      <x:c r="Q10" s="108" t="n">
        <x:v>6</x:v>
      </x:c>
      <x:c r="R10" s="108" t="n">
        <x:v>26</x:v>
      </x:c>
      <x:c r="S10" s="108" t="n">
        <x:v>24</x:v>
      </x:c>
      <x:c r="T10" s="108" t="n">
        <x:v>1</x:v>
      </x:c>
      <x:c r="U10" s="108" t="n">
        <x:v>3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144</x:v>
      </x:c>
      <x:c r="E11" s="170" t="s">
        <x:v>145</x:v>
      </x:c>
      <x:c r="F11" s="170" t="s">
        <x:v>146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150</x:v>
      </x:c>
      <x:c r="L11" s="107" t="n">
        <x:v>0</x:v>
      </x:c>
      <x:c r="M11" s="107" t="n">
        <x:v>0</x:v>
      </x:c>
      <x:c r="N11" s="107" t="n">
        <x:v>39</x:v>
      </x:c>
      <x:c r="O11" s="107" t="n">
        <x:v>12</x:v>
      </x:c>
      <x:c r="P11" s="107" t="n">
        <x:v>21</x:v>
      </x:c>
      <x:c r="Q11" s="108" t="n">
        <x:v>4</x:v>
      </x:c>
      <x:c r="R11" s="108" t="n">
        <x:v>20</x:v>
      </x:c>
      <x:c r="S11" s="108" t="n">
        <x:v>12</x:v>
      </x:c>
      <x:c r="T11" s="108" t="n">
        <x:v>1</x:v>
      </x:c>
      <x:c r="U11" s="108" t="n">
        <x:v>2</x:v>
      </x:c>
      <x:c r="V11" s="108" t="n">
        <x:v>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16</x:v>
      </x:c>
      <x:c r="D12" s="169" t="s">
        <x:v>144</x:v>
      </x:c>
      <x:c r="E12" s="170" t="s">
        <x:v>145</x:v>
      </x:c>
      <x:c r="F12" s="170" t="s">
        <x:v>146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456</x:v>
      </x:c>
      <x:c r="L12" s="107" t="n">
        <x:v>0</x:v>
      </x:c>
      <x:c r="M12" s="107" t="n">
        <x:v>0</x:v>
      </x:c>
      <x:c r="N12" s="107" t="n">
        <x:v>42</x:v>
      </x:c>
      <x:c r="O12" s="107" t="n">
        <x:v>4</x:v>
      </x:c>
      <x:c r="P12" s="107" t="n">
        <x:v>62</x:v>
      </x:c>
      <x:c r="Q12" s="108" t="n">
        <x:v>6</x:v>
      </x:c>
      <x:c r="R12" s="108" t="n">
        <x:v>44</x:v>
      </x:c>
      <x:c r="S12" s="108" t="n">
        <x:v>36</x:v>
      </x:c>
      <x:c r="T12" s="108" t="n">
        <x:v>1</x:v>
      </x:c>
      <x:c r="U12" s="108" t="n">
        <x:v>5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16</x:v>
      </x:c>
      <x:c r="D13" s="169" t="s">
        <x:v>144</x:v>
      </x:c>
      <x:c r="E13" s="170" t="s">
        <x:v>145</x:v>
      </x:c>
      <x:c r="F13" s="170" t="s">
        <x:v>146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287</x:v>
      </x:c>
      <x:c r="L13" s="107" t="n">
        <x:v>0</x:v>
      </x:c>
      <x:c r="M13" s="107" t="n">
        <x:v>0</x:v>
      </x:c>
      <x:c r="N13" s="107" t="n">
        <x:v>48</x:v>
      </x:c>
      <x:c r="O13" s="107" t="n">
        <x:v>15</x:v>
      </x:c>
      <x:c r="P13" s="107" t="n">
        <x:v>55</x:v>
      </x:c>
      <x:c r="Q13" s="108" t="n">
        <x:v>4</x:v>
      </x:c>
      <x:c r="R13" s="108" t="n">
        <x:v>36</x:v>
      </x:c>
      <x:c r="S13" s="108" t="n">
        <x:v>28</x:v>
      </x:c>
      <x:c r="T13" s="108" t="n">
        <x:v>1</x:v>
      </x:c>
      <x:c r="U13" s="108" t="n">
        <x:v>3</x:v>
      </x:c>
      <x:c r="V13" s="108" t="n">
        <x:v>1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153</x:v>
      </x:c>
      <x:c r="B14" s="168" t="s">
        <x:v>154</x:v>
      </x:c>
      <x:c r="C14" s="167" t="s">
        <x:v>16</x:v>
      </x:c>
      <x:c r="D14" s="169" t="s">
        <x:v>144</x:v>
      </x:c>
      <x:c r="E14" s="170" t="s">
        <x:v>145</x:v>
      </x:c>
      <x:c r="F14" s="170" t="s">
        <x:v>146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422</x:v>
      </x:c>
      <x:c r="L14" s="107" t="n">
        <x:v>0</x:v>
      </x:c>
      <x:c r="M14" s="107" t="n">
        <x:v>0</x:v>
      </x:c>
      <x:c r="N14" s="107" t="n">
        <x:v>33</x:v>
      </x:c>
      <x:c r="O14" s="107" t="n">
        <x:v>12</x:v>
      </x:c>
      <x:c r="P14" s="107" t="n">
        <x:v>40</x:v>
      </x:c>
      <x:c r="Q14" s="108" t="n">
        <x:v>9</x:v>
      </x:c>
      <x:c r="R14" s="108" t="n">
        <x:v>39</x:v>
      </x:c>
      <x:c r="S14" s="108" t="n">
        <x:v>26</x:v>
      </x:c>
      <x:c r="T14" s="108" t="n">
        <x:v>1</x:v>
      </x:c>
      <x:c r="U14" s="108" t="n">
        <x:v>4</x:v>
      </x:c>
      <x:c r="V14" s="108" t="n">
        <x:v>2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173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10637228</x:v>
      </x:c>
      <x:c r="E8" s="81" t="n">
        <x:v>7256662</x:v>
      </x:c>
      <x:c r="F8" s="116" t="n">
        <x:v>6086347.72254666</x:v>
      </x:c>
      <x:c r="G8" s="81" t="n">
        <x:v>433000</x:v>
      </x:c>
      <x:c r="H8" s="81" t="n">
        <x:v>802530</x:v>
      </x:c>
      <x:c r="I8" s="117">
        <x:f>SUM(D8:H8)</x:f>
      </x:c>
      <x:c r="J8" s="81" t="n">
        <x:v>15741027</x:v>
      </x:c>
      <x:c r="K8" s="81" t="n">
        <x:v>0</x:v>
      </x:c>
      <x:c r="L8" s="81" t="n">
        <x:v>5342106</x:v>
      </x:c>
      <x:c r="M8" s="81" t="n">
        <x:v>0</x:v>
      </x:c>
      <x:c r="N8" s="81" t="n">
        <x:v>1642058</x:v>
      </x:c>
      <x:c r="O8" s="81" t="n">
        <x:v>242056</x:v>
      </x:c>
      <x:c r="P8" s="81" t="n">
        <x:v>2248521</x:v>
      </x:c>
      <x:c r="Q8" s="117">
        <x:f>SUM(J8:P8)</x:f>
      </x:c>
      <x:c r="R8" s="81" t="n">
        <x:v>25215768</x:v>
      </x:c>
      <x:c r="S8" s="81" t="n">
        <x:v>0</x:v>
      </x:c>
      <x:c r="T8" s="59">
        <x:f>SUM('Part C'!$R8:$S8)</x:f>
      </x:c>
      <x:c r="U8" s="81" t="n">
        <x:v>25015.6428571429</x:v>
      </x:c>
      <x:c r="V8" s="81" t="n">
        <x:v>0</x:v>
      </x:c>
      <x:c r="W8" s="81" t="n">
        <x:v>9548034.65102639</x:v>
      </x:c>
      <x:c r="X8" s="81" t="n">
        <x:v>34763802.6510264</x:v>
      </x:c>
      <x:c r="Y8" s="12" t="n">
        <x:v>34487.8994553833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8406678</x:v>
      </x:c>
      <x:c r="E9" s="81" t="n">
        <x:v>5954622</x:v>
      </x:c>
      <x:c r="F9" s="116" t="n">
        <x:v>4884788.3578031</x:v>
      </x:c>
      <x:c r="G9" s="81" t="n">
        <x:v>0</x:v>
      </x:c>
      <x:c r="H9" s="81" t="n">
        <x:v>135662</x:v>
      </x:c>
      <x:c r="I9" s="117">
        <x:f>SUM(D9:H9)</x:f>
      </x:c>
      <x:c r="J9" s="81" t="n">
        <x:v>11948963</x:v>
      </x:c>
      <x:c r="K9" s="81" t="n">
        <x:v>0</x:v>
      </x:c>
      <x:c r="L9" s="81" t="n">
        <x:v>5114645</x:v>
      </x:c>
      <x:c r="M9" s="81" t="n">
        <x:v>0</x:v>
      </x:c>
      <x:c r="N9" s="81" t="n">
        <x:v>886249</x:v>
      </x:c>
      <x:c r="O9" s="81" t="n">
        <x:v>145602</x:v>
      </x:c>
      <x:c r="P9" s="81" t="n">
        <x:v>1286291</x:v>
      </x:c>
      <x:c r="Q9" s="117">
        <x:f>SUM(J9:P9)</x:f>
      </x:c>
      <x:c r="R9" s="81" t="n">
        <x:v>19381750</x:v>
      </x:c>
      <x:c r="S9" s="81" t="n">
        <x:v>0</x:v>
      </x:c>
      <x:c r="T9" s="59">
        <x:f>SUM('Part C'!$R9:$S9)</x:f>
      </x:c>
      <x:c r="U9" s="81" t="n">
        <x:v>22936.9822485207</x:v>
      </x:c>
      <x:c r="V9" s="81" t="n">
        <x:v>0</x:v>
      </x:c>
      <x:c r="W9" s="81" t="n">
        <x:v>8004056.8255132</x:v>
      </x:c>
      <x:c r="X9" s="81" t="n">
        <x:v>27385806.8255132</x:v>
      </x:c>
      <x:c r="Y9" s="12" t="n">
        <x:v>32409.2388467612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2858439</x:v>
      </x:c>
      <x:c r="E10" s="81" t="n">
        <x:v>2006955</x:v>
      </x:c>
      <x:c r="F10" s="116" t="n">
        <x:v>1654893.35696107</x:v>
      </x:c>
      <x:c r="G10" s="81" t="n">
        <x:v>0</x:v>
      </x:c>
      <x:c r="H10" s="81" t="n">
        <x:v>27022</x:v>
      </x:c>
      <x:c r="I10" s="117">
        <x:f>SUM(D10:H10)</x:f>
      </x:c>
      <x:c r="J10" s="81" t="n">
        <x:v>4337022</x:v>
      </x:c>
      <x:c r="K10" s="81" t="n">
        <x:v>0</x:v>
      </x:c>
      <x:c r="L10" s="81" t="n">
        <x:v>1705620</x:v>
      </x:c>
      <x:c r="M10" s="81" t="n">
        <x:v>0</x:v>
      </x:c>
      <x:c r="N10" s="81" t="n">
        <x:v>314205</x:v>
      </x:c>
      <x:c r="O10" s="81" t="n">
        <x:v>5100</x:v>
      </x:c>
      <x:c r="P10" s="81" t="n">
        <x:v>185362</x:v>
      </x:c>
      <x:c r="Q10" s="117">
        <x:f>SUM(J10:P10)</x:f>
      </x:c>
      <x:c r="R10" s="81" t="n">
        <x:v>6407309</x:v>
      </x:c>
      <x:c r="S10" s="81" t="n">
        <x:v>140000</x:v>
      </x:c>
      <x:c r="T10" s="59">
        <x:f>SUM('Part C'!$R10:$S10)</x:f>
      </x:c>
      <x:c r="U10" s="81" t="n">
        <x:v>26476.4834710744</x:v>
      </x:c>
      <x:c r="V10" s="81" t="n">
        <x:v>578.512396694215</x:v>
      </x:c>
      <x:c r="W10" s="81" t="n">
        <x:v>2292286.09677419</x:v>
      </x:c>
      <x:c r="X10" s="81" t="n">
        <x:v>8839595.09677419</x:v>
      </x:c>
      <x:c r="Y10" s="12" t="n">
        <x:v>36527.2524660091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2224324</x:v>
      </x:c>
      <x:c r="E11" s="81" t="n">
        <x:v>1322568</x:v>
      </x:c>
      <x:c r="F11" s="116" t="n">
        <x:v>1206423.98306455</x:v>
      </x:c>
      <x:c r="G11" s="81" t="n">
        <x:v>0</x:v>
      </x:c>
      <x:c r="H11" s="81" t="n">
        <x:v>18026</x:v>
      </x:c>
      <x:c r="I11" s="117">
        <x:f>SUM(D11:H11)</x:f>
      </x:c>
      <x:c r="J11" s="81" t="n">
        <x:v>3372448</x:v>
      </x:c>
      <x:c r="K11" s="81" t="n">
        <x:v>0</x:v>
      </x:c>
      <x:c r="L11" s="81" t="n">
        <x:v>997278</x:v>
      </x:c>
      <x:c r="M11" s="81" t="n">
        <x:v>0</x:v>
      </x:c>
      <x:c r="N11" s="81" t="n">
        <x:v>262503</x:v>
      </x:c>
      <x:c r="O11" s="81" t="n">
        <x:v>1600</x:v>
      </x:c>
      <x:c r="P11" s="81" t="n">
        <x:v>137513</x:v>
      </x:c>
      <x:c r="Q11" s="117">
        <x:f>SUM(J11:P11)</x:f>
      </x:c>
      <x:c r="R11" s="81" t="n">
        <x:v>4531342</x:v>
      </x:c>
      <x:c r="S11" s="81" t="n">
        <x:v>240000</x:v>
      </x:c>
      <x:c r="T11" s="59">
        <x:f>SUM('Part C'!$R11:$S11)</x:f>
      </x:c>
      <x:c r="U11" s="81" t="n">
        <x:v>30208.9466666667</x:v>
      </x:c>
      <x:c r="V11" s="81" t="n">
        <x:v>1600</x:v>
      </x:c>
      <x:c r="W11" s="81" t="n">
        <x:v>1420838.48973607</x:v>
      </x:c>
      <x:c r="X11" s="81" t="n">
        <x:v>6192180.48973607</x:v>
      </x:c>
      <x:c r="Y11" s="12" t="n">
        <x:v>41281.2032649071</x:v>
      </x:c>
    </x:row>
    <x:row r="12" spans="1:25" s="6" customFormat="1">
      <x:c r="A12" s="184" t="s">
        <x:v>149</x:v>
      </x:c>
      <x:c r="B12" s="184" t="s">
        <x:v>150</x:v>
      </x:c>
      <x:c r="C12" s="184" t="s">
        <x:v>16</x:v>
      </x:c>
      <x:c r="D12" s="81" t="n">
        <x:v>4806663</x:v>
      </x:c>
      <x:c r="E12" s="81" t="n">
        <x:v>2722654</x:v>
      </x:c>
      <x:c r="F12" s="116" t="n">
        <x:v>2560988.21303148</x:v>
      </x:c>
      <x:c r="G12" s="81" t="n">
        <x:v>0</x:v>
      </x:c>
      <x:c r="H12" s="81" t="n">
        <x:v>40602</x:v>
      </x:c>
      <x:c r="I12" s="117">
        <x:f>SUM(D12:H12)</x:f>
      </x:c>
      <x:c r="J12" s="81" t="n">
        <x:v>6787296</x:v>
      </x:c>
      <x:c r="K12" s="81" t="n">
        <x:v>0</x:v>
      </x:c>
      <x:c r="L12" s="81" t="n">
        <x:v>2588636</x:v>
      </x:c>
      <x:c r="M12" s="81" t="n">
        <x:v>0</x:v>
      </x:c>
      <x:c r="N12" s="81" t="n">
        <x:v>291296</x:v>
      </x:c>
      <x:c r="O12" s="81" t="n">
        <x:v>5100</x:v>
      </x:c>
      <x:c r="P12" s="81" t="n">
        <x:v>458579</x:v>
      </x:c>
      <x:c r="Q12" s="117">
        <x:f>SUM(J12:P12)</x:f>
      </x:c>
      <x:c r="R12" s="81" t="n">
        <x:v>10130907</x:v>
      </x:c>
      <x:c r="S12" s="81" t="n">
        <x:v>0</x:v>
      </x:c>
      <x:c r="T12" s="59">
        <x:f>SUM('Part C'!$R12:$S12)</x:f>
      </x:c>
      <x:c r="U12" s="81" t="n">
        <x:v>22216.9013157895</x:v>
      </x:c>
      <x:c r="V12" s="81" t="n">
        <x:v>0</x:v>
      </x:c>
      <x:c r="W12" s="81" t="n">
        <x:v>4319349.00879765</x:v>
      </x:c>
      <x:c r="X12" s="81" t="n">
        <x:v>14450256.0087977</x:v>
      </x:c>
      <x:c r="Y12" s="12" t="n">
        <x:v>31689.1579140299</x:v>
      </x:c>
    </x:row>
    <x:row r="13" spans="1:25" s="6" customFormat="1">
      <x:c r="A13" s="184" t="s">
        <x:v>151</x:v>
      </x:c>
      <x:c r="B13" s="184" t="s">
        <x:v>152</x:v>
      </x:c>
      <x:c r="C13" s="184" t="s">
        <x:v>16</x:v>
      </x:c>
      <x:c r="D13" s="81" t="n">
        <x:v>2987340</x:v>
      </x:c>
      <x:c r="E13" s="81" t="n">
        <x:v>2582604</x:v>
      </x:c>
      <x:c r="F13" s="116" t="n">
        <x:v>1894535.84319075</x:v>
      </x:c>
      <x:c r="G13" s="81" t="n">
        <x:v>0</x:v>
      </x:c>
      <x:c r="H13" s="81" t="n">
        <x:v>26871</x:v>
      </x:c>
      <x:c r="I13" s="117">
        <x:f>SUM(D13:H13)</x:f>
      </x:c>
      <x:c r="J13" s="81" t="n">
        <x:v>4552224</x:v>
      </x:c>
      <x:c r="K13" s="81" t="n">
        <x:v>0</x:v>
      </x:c>
      <x:c r="L13" s="81" t="n">
        <x:v>2325343</x:v>
      </x:c>
      <x:c r="M13" s="81" t="n">
        <x:v>0</x:v>
      </x:c>
      <x:c r="N13" s="81" t="n">
        <x:v>308563</x:v>
      </x:c>
      <x:c r="O13" s="81" t="n">
        <x:v>0</x:v>
      </x:c>
      <x:c r="P13" s="81" t="n">
        <x:v>305221</x:v>
      </x:c>
      <x:c r="Q13" s="117">
        <x:f>SUM(J13:P13)</x:f>
      </x:c>
      <x:c r="R13" s="81" t="n">
        <x:v>7491351</x:v>
      </x:c>
      <x:c r="S13" s="81" t="n">
        <x:v>0</x:v>
      </x:c>
      <x:c r="T13" s="59">
        <x:f>SUM('Part C'!$R13:$S13)</x:f>
      </x:c>
      <x:c r="U13" s="81" t="n">
        <x:v>26102.2682926829</x:v>
      </x:c>
      <x:c r="V13" s="81" t="n">
        <x:v>0</x:v>
      </x:c>
      <x:c r="W13" s="81" t="n">
        <x:v>2718537.64369501</x:v>
      </x:c>
      <x:c r="X13" s="81" t="n">
        <x:v>10209888.643695</x:v>
      </x:c>
      <x:c r="Y13" s="12" t="n">
        <x:v>35574.5248909234</x:v>
      </x:c>
    </x:row>
    <x:row r="14" spans="1:25" s="6" customFormat="1">
      <x:c r="A14" s="184" t="s">
        <x:v>153</x:v>
      </x:c>
      <x:c r="B14" s="184" t="s">
        <x:v>154</x:v>
      </x:c>
      <x:c r="C14" s="184" t="s">
        <x:v>16</x:v>
      </x:c>
      <x:c r="D14" s="81" t="n">
        <x:v>3923559</x:v>
      </x:c>
      <x:c r="E14" s="81" t="n">
        <x:v>2164820</x:v>
      </x:c>
      <x:c r="F14" s="116" t="n">
        <x:v>2070874.0056327</x:v>
      </x:c>
      <x:c r="G14" s="81" t="n">
        <x:v>0</x:v>
      </x:c>
      <x:c r="H14" s="81" t="n">
        <x:v>36746</x:v>
      </x:c>
      <x:c r="I14" s="117">
        <x:f>SUM(D14:H14)</x:f>
      </x:c>
      <x:c r="J14" s="81" t="n">
        <x:v>5763371</x:v>
      </x:c>
      <x:c r="K14" s="81" t="n">
        <x:v>0</x:v>
      </x:c>
      <x:c r="L14" s="81" t="n">
        <x:v>1912588</x:v>
      </x:c>
      <x:c r="M14" s="81" t="n">
        <x:v>0</x:v>
      </x:c>
      <x:c r="N14" s="81" t="n">
        <x:v>252884</x:v>
      </x:c>
      <x:c r="O14" s="81" t="n">
        <x:v>0</x:v>
      </x:c>
      <x:c r="P14" s="81" t="n">
        <x:v>267156</x:v>
      </x:c>
      <x:c r="Q14" s="117">
        <x:f>SUM(J14:P14)</x:f>
      </x:c>
      <x:c r="R14" s="81" t="n">
        <x:v>8195999</x:v>
      </x:c>
      <x:c r="S14" s="81" t="n">
        <x:v>0</x:v>
      </x:c>
      <x:c r="T14" s="59">
        <x:f>SUM('Part C'!$R14:$S14)</x:f>
      </x:c>
      <x:c r="U14" s="81" t="n">
        <x:v>19421.7985781991</x:v>
      </x:c>
      <x:c r="V14" s="81" t="n">
        <x:v>0</x:v>
      </x:c>
      <x:c r="W14" s="81" t="n">
        <x:v>3997292.28445748</x:v>
      </x:c>
      <x:c r="X14" s="81" t="n">
        <x:v>12193291.2844575</x:v>
      </x:c>
      <x:c r="Y14" s="12" t="n">
        <x:v>28894.0551764395</x:v>
      </x:c>
    </x:row>
    <x:row r="15" spans="1:25" s="3" customFormat="1" ht="15" customHeight="1">
      <x:c r="A15" s="4" t="s">
        <x:v>155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153</x:v>
      </x:c>
      <x:c r="B14" s="184" t="s">
        <x:v>154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216</x:v>
      </x:c>
      <x:c r="G18" s="144" t="s"/>
      <x:c r="H18" s="144" t="s"/>
      <x:c r="I18" s="144" t="s"/>
      <x:c r="J18" s="135" t="s"/>
      <x:c r="K18" s="134" t="s">
        <x:v>217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218</x:v>
      </x:c>
      <x:c r="F19" s="97" t="s">
        <x:v>197</x:v>
      </x:c>
      <x:c r="G19" s="5" t="s">
        <x:v>198</x:v>
      </x:c>
      <x:c r="H19" s="5" t="s">
        <x:v>199</x:v>
      </x:c>
      <x:c r="I19" s="98" t="s">
        <x:v>200</x:v>
      </x:c>
      <x:c r="J19" s="11" t="s">
        <x:v>201</x:v>
      </x:c>
      <x:c r="K19" s="97" t="s">
        <x:v>202</x:v>
      </x:c>
      <x:c r="L19" s="5" t="s">
        <x:v>214</x:v>
      </x:c>
      <x:c r="M19" s="98" t="s">
        <x:v>219</x:v>
      </x:c>
      <x:c r="N19" s="61" t="s">
        <x:v>205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220</x:v>
      </x:c>
      <x:c r="E20" s="16" t="n">
        <x:v>1</x:v>
      </x:c>
      <x:c r="F20" s="7" t="n">
        <x:v>80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432000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153</x:v>
      </x:c>
      <x:c r="B14" s="184" t="s">
        <x:v>154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144</x:v>
      </x:c>
      <x:c r="B2" s="83" t="s">
        <x:v>173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144</x:v>
      </x:c>
      <x:c r="F3" s="2" t="s">
        <x:v>173</x:v>
      </x:c>
      <x:c r="H3" s="2" t="n">
        <x:v>2022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145</x:v>
      </x:c>
      <x:c r="H4" s="2" t="n">
        <x:v>2023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139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241</x:v>
      </x:c>
      <x:c r="B7" s="83" t="s">
        <x:v>242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s">
        <x:v>6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241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243</x:v>
      </x:c>
      <x:c r="F17" s="2" t="s">
        <x:v>241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