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<x:sst xmlns:x="http://schemas.openxmlformats.org/spreadsheetml/2006/main" count="231" uniqueCount="231">
  <x:si>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</x:si>
  <x:si>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</x:si>
  <x:si>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Ripley</x:t>
  </x:si>
  <x:si>
    <x:t>BEDS Code</x:t>
  </x:si>
  <x:si>
    <x:t>062401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</x:si>
  <x:si>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</x:si>
  <x:si>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</x:si>
  <x:si>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</x:si>
  <x:si>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</x:si>
  <x:si>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</x:si>
  <x:si>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LAURA NAPOLI</x:t>
  </x:si>
  <x:si>
    <x:t>Street Address Line 1</x:t>
  </x:si>
  <x:si>
    <x:t>12 NORTH STATE STREET</x:t>
  </x:si>
  <x:si>
    <x:t>Title of Contact</x:t>
  </x:si>
  <x:si>
    <x:t>BUSINESS MANAGER</x:t>
  </x:si>
  <x:si>
    <x:t>Street Address Line 2</x:t>
  </x:si>
  <x:si>
    <x:t>PO BOX 688</x:t>
  </x:si>
  <x:si>
    <x:t>Email Address</x:t>
  </x:si>
  <x:si>
    <x:t>BOFFICE@RIPLEYCSD.ORG</x:t>
  </x:si>
  <x:si>
    <x:t>City</x:t>
  </x:si>
  <x:si>
    <x:t>RIPLEY</x:t>
  </x:si>
  <x:si>
    <x:t>Phone Number</x:t>
  </x:si>
  <x:si>
    <x:t>7167362631</x:t>
  </x:si>
  <x:si>
    <x:t>Zip Code</x:t>
  </x:si>
  <x:si>
    <x:t>14775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</x:si>
  <x:si>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</x:si>
  <x:si>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</x:si>
  <x:si>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</x:si>
  <x:si>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</x:si>
  <x:si>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</x:si>
  <x:si>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</x:si>
  <x:si>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</x:si>
  <x:si>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</x:si>
  <x:si>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</x:si>
  <x:si>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</x:si>
  <x:si>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</x:si>
  <x:si>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</x:si>
  <x:si>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</x:si>
  <x:si>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</x:si>
  <x:si>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</x:si>
  <x:si>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</x:si>
  <x:si>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</x:si>
  <x:si>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</x:si>
  <x:si>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</x:si>
  <x:si>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</x:si>
  <x:si>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</x:si>
  <x:si>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</x:si>
  <x:si>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</x:si>
  <x:si>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</x:si>
  <x:si>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</x:si>
  <x:si>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</x:si>
  <x:si>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</x:si>
  <x:si>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</x:si>
  <x:si>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</x:si>
  <x:si>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</x:si>
  <x:si>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</x:si>
  <x:si>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</x:si>
  <x:si>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</x:si>
  <x:si>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</x:si>
  <x:si>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</x:si>
  <x:si>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</x:si>
  <x:si>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</x:si>
  <x:si>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</x:si>
  <x:si>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</x:si>
  <x:si>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</x:si>
  <x:si>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</x:si>
  <x:si>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</x:si>
  <x:si>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</x:si>
  <x:si>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</x:si>
  <x:si>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</x:si>
  <x:si>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</x:si>
  <x:si>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</x:si>
  <x:si>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</x:si>
  <x:si>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</x:si>
  <x:si>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</x:si>
  <x:si>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</x:si>
  <x:si>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</x:si>
  <x:si>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</x:si>
  <x:si>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</x:si>
  <x:si>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</x:si>
  <x:si>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</x:si>
  <x:si>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</x:si>
  <x:si>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</x:si>
  <x:si>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</x:si>
  <x:si>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</x:si>
  <x:si>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</x:si>
  <x:si>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</x:si>
  <x:si>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</x:si>
  <x:si>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</x:si>
  <x:si>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</x:si>
  <x:si>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</x:si>
  <x:si>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</x:si>
  <x:si>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</x:si>
  <x:si>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</x:si>
  <x:si>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</x:si>
  <x:si>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</x:si>
  <x:si>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</x:si>
  <x:si>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</x:si>
  <x:si>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</x:si>
  <x:si>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</x:si>
  <x:si>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</x:si>
  <x:si>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</x:si>
  <x:si>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</x:si>
  <x:si>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</x:si>
  <x:si>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</x:si>
  <x:si>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</x:si>
  <x:si>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</x:si>
  <x:si>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</x:si>
  <x:si>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</x:si>
  <x:si>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</x:si>
  <x:si>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</x:si>
  <x:si>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</x:si>
  <x:si>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</x:si>
  <x:si>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</x:si>
  <x:si>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</x:si>
  <x:si>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</x:si>
  <x:si>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</x:si>
  <x:si>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</x:si>
  <x:si>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</x:si>
  <x:si>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</x:si>
  <x:si>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</x:si>
  <x:si>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</x:si>
  <x:si>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</x:si>
  <x:si>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</x:si>
  <x:si>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</x:si>
  <x:si>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</x:si>
  <x:si>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</x:si>
  <x:si>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</x:si>
  <x:si>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</x:si>
  <x:si>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</x:si>
  <x:si>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</x:si>
  <x:si>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062401040001</x:t>
  </x:si>
  <x:si>
    <x:t>RIPLEY CENTRAL SCHOOL</x:t>
  </x:si>
  <x:si>
    <x:t/>
  </x:si>
  <x:si>
    <x:t>Elementary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</x:si>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</x:sst>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9634122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214541</x:v>
      </x:c>
      <x:c r="E15" s="10" t="n">
        <x:v>398299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26000</x:v>
      </x:c>
      <x:c r="E16" s="10" t="n">
        <x:v>160000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1090027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16000</x:v>
      </x:c>
      <x:c r="E24" s="10" t="n">
        <x:v>160000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1473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485388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156778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972560</x:v>
      </x:c>
      <x:c r="E35" s="10" t="n">
        <x:v>0</x:v>
      </x:c>
      <x:c r="F35" s="7" t="n">
        <x:v>135</x:v>
      </x:c>
      <x:c r="G35" s="132" t="n">
        <x:v>7204.14814814815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468138</x:v>
      </x:c>
      <x:c r="E37" s="10" t="n">
        <x:v>0</x:v>
      </x:c>
      <x:c r="F37" s="7" t="n">
        <x:v>15</x:v>
      </x:c>
      <x:c r="G37" s="132" t="n">
        <x:v>31209.2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12253</x:v>
      </x:c>
      <x:c r="E41" s="10" t="n">
        <x:v>0</x:v>
      </x:c>
      <x:c r="F41" s="7" t="n">
        <x:v>2</x:v>
      </x:c>
      <x:c r="G41" s="132" t="n">
        <x:v>6126.5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14153</x:v>
      </x:c>
      <x:c r="E62" s="10" t="n">
        <x:v>0</x:v>
      </x:c>
      <x:c r="F62" s="84" t="n">
        <x:v>0.2</x:v>
      </x:c>
      <x:c r="G62" s="132" t="n">
        <x:v>70765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426930</x:v>
      </x:c>
      <x:c r="E63" s="10" t="n">
        <x:v>0</x:v>
      </x:c>
      <x:c r="F63" s="84" t="n">
        <x:v>3</x:v>
      </x:c>
      <x:c r="G63" s="132" t="n">
        <x:v>142310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517271</x:v>
      </x:c>
      <x:c r="E64" s="10" t="n">
        <x:v>0</x:v>
      </x:c>
      <x:c r="F64" s="84" t="n">
        <x:v>7</x:v>
      </x:c>
      <x:c r="G64" s="132" t="n">
        <x:v>73895.8571428571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439721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266800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94370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17833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91205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142469</x:v>
      </x:c>
      <x:c r="E75" s="10" t="n">
        <x:v>0</x:v>
      </x:c>
      <x:c r="F75" s="84" t="n">
        <x:v>2.5</x:v>
      </x:c>
      <x:c r="G75" s="132" t="n">
        <x:v>56987.6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59003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141152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1777256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3182113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254</x:v>
      </x:c>
      <x:c r="L8" s="107" t="n">
        <x:v>35</x:v>
      </x:c>
      <x:c r="M8" s="107" t="n">
        <x:v>0</x:v>
      </x:c>
      <x:c r="N8" s="107" t="n">
        <x:v>118</x:v>
      </x:c>
      <x:c r="O8" s="107" t="n">
        <x:v>2</x:v>
      </x:c>
      <x:c r="P8" s="107" t="n">
        <x:v>51</x:v>
      </x:c>
      <x:c r="Q8" s="108" t="n">
        <x:v>5</x:v>
      </x:c>
      <x:c r="R8" s="108" t="n">
        <x:v>24</x:v>
      </x:c>
      <x:c r="S8" s="108" t="n">
        <x:v>9</x:v>
      </x:c>
      <x:c r="T8" s="108" t="n">
        <x:v>7</x:v>
      </x:c>
      <x:c r="U8" s="108" t="n">
        <x:v>4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1625858</x:v>
      </x:c>
      <x:c r="E8" s="81" t="n">
        <x:v>607667</x:v>
      </x:c>
      <x:c r="F8" s="116" t="n">
        <x:v>1148381.33862625</x:v>
      </x:c>
      <x:c r="G8" s="81" t="n">
        <x:v>321495</x:v>
      </x:c>
      <x:c r="H8" s="81" t="n">
        <x:v>836037</x:v>
      </x:c>
      <x:c r="I8" s="117">
        <x:f>SUM(D8:H8)</x:f>
      </x:c>
      <x:c r="J8" s="81" t="n">
        <x:v>2551703</x:v>
      </x:c>
      <x:c r="K8" s="81" t="n">
        <x:v>292368</x:v>
      </x:c>
      <x:c r="L8" s="81" t="n">
        <x:v>1060953</x:v>
      </x:c>
      <x:c r="M8" s="81" t="n">
        <x:v>0</x:v>
      </x:c>
      <x:c r="N8" s="81" t="n">
        <x:v>77455</x:v>
      </x:c>
      <x:c r="O8" s="81" t="n">
        <x:v>253283</x:v>
      </x:c>
      <x:c r="P8" s="81" t="n">
        <x:v>303676</x:v>
      </x:c>
      <x:c r="Q8" s="117">
        <x:f>SUM(J8:P8)</x:f>
      </x:c>
      <x:c r="R8" s="81" t="n">
        <x:v>4141139</x:v>
      </x:c>
      <x:c r="S8" s="81" t="n">
        <x:v>398299</x:v>
      </x:c>
      <x:c r="T8" s="59">
        <x:f>SUM('Part C'!$R8:$S8)</x:f>
      </x:c>
      <x:c r="U8" s="81" t="n">
        <x:v>14329.2006920415</x:v>
      </x:c>
      <x:c r="V8" s="81" t="n">
        <x:v>1378.19723183391</x:v>
      </x:c>
      <x:c r="W8" s="81" t="n">
        <x:v>2210907</x:v>
      </x:c>
      <x:c r="X8" s="81" t="n">
        <x:v>6750345</x:v>
      </x:c>
      <x:c r="Y8" s="12" t="n">
        <x:v>23357.5951557093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19</x:v>
      </x:c>
      <x:c r="G8" s="119" t="n">
        <x:v>0</x:v>
      </x:c>
      <x:c r="H8" s="119" t="n">
        <x:v>16</x:v>
      </x:c>
      <x:c r="I8" s="119" t="n">
        <x:v>0</x:v>
      </x:c>
      <x:c r="J8" s="120">
        <x:f>SUM(F8:I8)</x:f>
      </x:c>
      <x:c r="K8" s="81" t="n">
        <x:v>195796</x:v>
      </x:c>
      <x:c r="L8" s="81" t="n">
        <x:v>96572</x:v>
      </x:c>
      <x:c r="M8" s="81" t="n">
        <x:v>0</x:v>
      </x:c>
      <x:c r="N8" s="117">
        <x:f>SUM(K8:M8)</x:f>
      </x:c>
      <x:c r="O8" s="121" t="n">
        <x:v>0</x:v>
      </x:c>
      <x:c r="P8" s="81" t="n">
        <x:v>76856</x:v>
      </x:c>
      <x:c r="Q8" s="81" t="n">
        <x:v>23144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216</x:v>
      </x:c>
      <x:c r="B3" s="83" t="s">
        <x:v>217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