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<x:sst xmlns:x="http://schemas.openxmlformats.org/spreadsheetml/2006/main" count="240" uniqueCount="240">
  <x:si>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</x:si>
  <x:si>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</x:si>
  <x:si>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Rhinebeck</x:t>
  </x:si>
  <x:si>
    <x:t>BEDS Code</x:t>
  </x:si>
  <x:si>
    <x:t>131801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</x:si>
  <x:si>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</x:si>
  <x:si>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</x:si>
  <x:si>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</x:si>
  <x:si>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</x:si>
  <x:si>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</x:si>
  <x:si>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Thomas Burnell</x:t>
  </x:si>
  <x:si>
    <x:t>Street Address Line 1</x:t>
  </x:si>
  <x:si>
    <x:t>P.O. Box 351</x:t>
  </x:si>
  <x:si>
    <x:t>Title of Contact</x:t>
  </x:si>
  <x:si>
    <x:t>Assistant Superintendent for Support Services</x:t>
  </x:si>
  <x:si>
    <x:t>Street Address Line 2</x:t>
  </x:si>
  <x:si>
    <x:t/>
  </x:si>
  <x:si>
    <x:t>Email Address</x:t>
  </x:si>
  <x:si>
    <x:t>tburnell@rhinebeckcsd.org</x:t>
  </x:si>
  <x:si>
    <x:t>City</x:t>
  </x:si>
  <x:si>
    <x:t>Phone Number</x:t>
  </x:si>
  <x:si>
    <x:t>8458715520</x:t>
  </x:si>
  <x:si>
    <x:t>Zip Code</x:t>
  </x:si>
  <x:si>
    <x:t>12572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</x:si>
  <x:si>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</x:si>
  <x:si>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</x:si>
  <x:si>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</x:si>
  <x:si>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</x:si>
  <x:si>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</x:si>
  <x:si>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</x:si>
  <x:si>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</x:si>
  <x:si>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</x:si>
  <x:si>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</x:si>
  <x:si>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</x:si>
  <x:si>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</x:si>
  <x:si>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</x:si>
  <x:si>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</x:si>
  <x:si>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</x:si>
  <x:si>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</x:si>
  <x:si>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</x:si>
  <x:si>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</x:si>
  <x:si>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</x:si>
  <x:si>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</x:si>
  <x:si>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</x:si>
  <x:si>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</x:si>
  <x:si>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</x:si>
  <x:si>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</x:si>
  <x:si>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</x:si>
  <x:si>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</x:si>
  <x:si>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</x:si>
  <x:si>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</x:si>
  <x:si>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</x:si>
  <x:si>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</x:si>
  <x:si>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</x:si>
  <x:si>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</x:si>
  <x:si>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</x:si>
  <x:si>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</x:si>
  <x:si>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</x:si>
  <x:si>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</x:si>
  <x:si>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</x:si>
  <x:si>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</x:si>
  <x:si>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</x:si>
  <x:si>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</x:si>
  <x:si>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</x:si>
  <x:si>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</x:si>
  <x:si>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</x:si>
  <x:si>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</x:si>
  <x:si>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</x:si>
  <x:si>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</x:si>
  <x:si>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</x:si>
  <x:si>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</x:si>
  <x:si>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</x:si>
  <x:si>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</x:si>
  <x:si>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</x:si>
  <x:si>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</x:si>
  <x:si>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</x:si>
  <x:si>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</x:si>
  <x:si>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</x:si>
  <x:si>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</x:si>
  <x:si>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</x:si>
  <x:si>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</x:si>
  <x:si>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</x:si>
  <x:si>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</x:si>
  <x:si>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</x:si>
  <x:si>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</x:si>
  <x:si>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</x:si>
  <x:si>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</x:si>
  <x:si>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</x:si>
  <x:si>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</x:si>
  <x:si>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</x:si>
  <x:si>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</x:si>
  <x:si>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</x:si>
  <x:si>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</x:si>
  <x:si>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</x:si>
  <x:si>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</x:si>
  <x:si>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</x:si>
  <x:si>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</x:si>
  <x:si>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</x:si>
  <x:si>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</x:si>
  <x:si>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</x:si>
  <x:si>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</x:si>
  <x:si>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</x:si>
  <x:si>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</x:si>
  <x:si>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</x:si>
  <x:si>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</x:si>
  <x:si>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</x:si>
  <x:si>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</x:si>
  <x:si>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</x:si>
  <x:si>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</x:si>
  <x:si>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</x:si>
  <x:si>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</x:si>
  <x:si>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</x:si>
  <x:si>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</x:si>
  <x:si>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</x:si>
  <x:si>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</x:si>
  <x:si>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</x:si>
  <x:si>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</x:si>
  <x:si>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</x:si>
  <x:si>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</x:si>
  <x:si>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</x:si>
  <x:si>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</x:si>
  <x:si>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</x:si>
  <x:si>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</x:si>
  <x:si>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</x:si>
  <x:si>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</x:si>
  <x:si>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</x:si>
  <x:si>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</x:si>
  <x:si>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</x:si>
  <x:si>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</x:si>
  <x:si>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</x:si>
  <x:si>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131801040001</x:t>
  </x:si>
  <x:si>
    <x:t>RHINEBECK SENIOR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</x:si>
  <x:si>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</x:si>
  <x:si>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</x:si>
  <x:si>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</x:si>
  <x:si>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</x:si>
  <x:si>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</x:si>
  <x:si>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</x:si>
  <x:si>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131801040002</x:t>
  </x:si>
  <x:si>
    <x:t>CHANCELLOR LIVINGSTON ELEMENTARY SCH</x:t>
  </x:si>
  <x:si>
    <x:t>20</x:t>
  </x:si>
  <x:si>
    <x:t>Elementary School</x:t>
  </x:si>
  <x:si>
    <x:t>K</x:t>
  </x:si>
  <x:si>
    <x:t>5</x:t>
  </x:si>
  <x:si>
    <x:t>131801040003</x:t>
  </x:si>
  <x:si>
    <x:t>BULKELEY MIDDLE SCHOOL</x:t>
  </x:si>
  <x:si>
    <x:t>30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</x:si>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</x:sst>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37241300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1719195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2092078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2449700</x:v>
      </x:c>
      <x:c r="E27" s="10" t="n">
        <x:v>76000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40586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670000</x:v>
      </x:c>
      <x:c r="E37" s="10" t="n">
        <x:v>0</x:v>
      </x:c>
      <x:c r="F37" s="7" t="n">
        <x:v>10</x:v>
      </x:c>
      <x:c r="G37" s="132" t="n">
        <x:v>67000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764000</x:v>
      </x:c>
      <x:c r="E38" s="10" t="n">
        <x:v>0</x:v>
      </x:c>
      <x:c r="F38" s="7" t="n">
        <x:v>7</x:v>
      </x:c>
      <x:c r="G38" s="132" t="n">
        <x:v>109142.857142857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150000</x:v>
      </x:c>
      <x:c r="F41" s="7" t="n">
        <x:v>15</x:v>
      </x:c>
      <x:c r="G41" s="132" t="n">
        <x:v>10000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43000</x:v>
      </x:c>
      <x:c r="E43" s="10" t="n">
        <x:v>421774</x:v>
      </x:c>
      <x:c r="F43" s="7" t="n">
        <x:v>48</x:v>
      </x:c>
      <x:c r="G43" s="132" t="n">
        <x:v>9682.79166666667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2035.54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63759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996845</x:v>
      </x:c>
      <x:c r="E63" s="10" t="n">
        <x:v>0</x:v>
      </x:c>
      <x:c r="F63" s="84" t="n">
        <x:v>8</x:v>
      </x:c>
      <x:c r="G63" s="132" t="n">
        <x:v>124605.625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2254810</x:v>
      </x:c>
      <x:c r="E64" s="10" t="n">
        <x:v>205461</x:v>
      </x:c>
      <x:c r="F64" s="84" t="n">
        <x:v>16</x:v>
      </x:c>
      <x:c r="G64" s="132" t="n">
        <x:v>153766.9375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639000</x:v>
      </x:c>
      <x:c r="E65" s="10" t="n">
        <x:v>0</x:v>
      </x:c>
      <x:c r="F65" s="84" t="n">
        <x:v>4</x:v>
      </x:c>
      <x:c r="G65" s="132" t="n">
        <x:v>159750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1024479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361000</x:v>
      </x:c>
      <x:c r="E72" s="10" t="n">
        <x:v>34343</x:v>
      </x:c>
      <x:c r="F72" s="84" t="n">
        <x:v>2</x:v>
      </x:c>
      <x:c r="G72" s="132" t="n">
        <x:v>197671.5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179100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206955</x:v>
      </x:c>
      <x:c r="E76" s="10" t="n">
        <x:v>56000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145955</x:v>
      </x:c>
      <x:c r="E77" s="10" t="n">
        <x:v>0</x:v>
      </x:c>
      <x:c r="F77" s="84" t="n">
        <x:v>1</x:v>
      </x:c>
      <x:c r="G77" s="132" t="n">
        <x:v>145955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335859</x:v>
      </x:c>
      <x:c r="E78" s="10" t="n">
        <x:v>29034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1655991</x:v>
      </x:c>
      <x:c r="E82" s="10" t="n">
        <x:v>435958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10394555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17326860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330</x:v>
      </x:c>
      <x:c r="L8" s="107" t="n">
        <x:v>0</x:v>
      </x:c>
      <x:c r="M8" s="107" t="n">
        <x:v>0</x:v>
      </x:c>
      <x:c r="N8" s="107" t="n">
        <x:v>56</x:v>
      </x:c>
      <x:c r="O8" s="107" t="n">
        <x:v>3</x:v>
      </x:c>
      <x:c r="P8" s="107" t="n">
        <x:v>41</x:v>
      </x:c>
      <x:c r="Q8" s="108" t="n">
        <x:v>3.9</x:v>
      </x:c>
      <x:c r="R8" s="108" t="n">
        <x:v>26.8</x:v>
      </x:c>
      <x:c r="S8" s="108" t="n">
        <x:v>9</x:v>
      </x:c>
      <x:c r="T8" s="108" t="n">
        <x:v>1.6</x:v>
      </x:c>
      <x:c r="U8" s="108" t="n">
        <x:v>4.6</x:v>
      </x:c>
      <x:c r="V8" s="108" t="n">
        <x:v>4.6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387</x:v>
      </x:c>
      <x:c r="L9" s="107" t="n">
        <x:v>0</x:v>
      </x:c>
      <x:c r="M9" s="107" t="n">
        <x:v>0</x:v>
      </x:c>
      <x:c r="N9" s="107" t="n">
        <x:v>68</x:v>
      </x:c>
      <x:c r="O9" s="107" t="n">
        <x:v>11</x:v>
      </x:c>
      <x:c r="P9" s="107" t="n">
        <x:v>25</x:v>
      </x:c>
      <x:c r="Q9" s="108" t="n">
        <x:v>3.4</x:v>
      </x:c>
      <x:c r="R9" s="108" t="n">
        <x:v>33</x:v>
      </x:c>
      <x:c r="S9" s="108" t="n">
        <x:v>18.3</x:v>
      </x:c>
      <x:c r="T9" s="108" t="n">
        <x:v>2</x:v>
      </x:c>
      <x:c r="U9" s="108" t="n">
        <x:v>7.8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233</x:v>
      </x:c>
      <x:c r="L10" s="107" t="n">
        <x:v>0</x:v>
      </x:c>
      <x:c r="M10" s="107" t="n">
        <x:v>0</x:v>
      </x:c>
      <x:c r="N10" s="107" t="n">
        <x:v>53</x:v>
      </x:c>
      <x:c r="O10" s="107" t="n">
        <x:v>3</x:v>
      </x:c>
      <x:c r="P10" s="107" t="n">
        <x:v>35</x:v>
      </x:c>
      <x:c r="Q10" s="108" t="n">
        <x:v>5.5</x:v>
      </x:c>
      <x:c r="R10" s="108" t="n">
        <x:v>21</x:v>
      </x:c>
      <x:c r="S10" s="108" t="n">
        <x:v>8.3</x:v>
      </x:c>
      <x:c r="T10" s="108" t="n">
        <x:v>1.4</x:v>
      </x:c>
      <x:c r="U10" s="108" t="n">
        <x:v>4</x:v>
      </x:c>
      <x:c r="V10" s="108" t="n">
        <x:v>2.4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3309163</x:v>
      </x:c>
      <x:c r="E8" s="81" t="n">
        <x:v>1561148</x:v>
      </x:c>
      <x:c r="F8" s="116" t="n">
        <x:v>2333733.4826083</x:v>
      </x:c>
      <x:c r="G8" s="81" t="n">
        <x:v>772500</x:v>
      </x:c>
      <x:c r="H8" s="81" t="n">
        <x:v>541538</x:v>
      </x:c>
      <x:c r="I8" s="117">
        <x:f>SUM(D8:H8)</x:f>
      </x:c>
      <x:c r="J8" s="81" t="n">
        <x:v>5538235</x:v>
      </x:c>
      <x:c r="K8" s="81" t="n">
        <x:v>0</x:v>
      </x:c>
      <x:c r="L8" s="81" t="n">
        <x:v>743145</x:v>
      </x:c>
      <x:c r="M8" s="81" t="n">
        <x:v>0</x:v>
      </x:c>
      <x:c r="N8" s="81" t="n">
        <x:v>588727</x:v>
      </x:c>
      <x:c r="O8" s="81" t="n">
        <x:v>340835</x:v>
      </x:c>
      <x:c r="P8" s="81" t="n">
        <x:v>1307141</x:v>
      </x:c>
      <x:c r="Q8" s="117">
        <x:f>SUM(J8:P8)</x:f>
      </x:c>
      <x:c r="R8" s="81" t="n">
        <x:v>8450330</x:v>
      </x:c>
      <x:c r="S8" s="81" t="n">
        <x:v>67753</x:v>
      </x:c>
      <x:c r="T8" s="59">
        <x:f>SUM('Part C'!$R8:$S8)</x:f>
      </x:c>
      <x:c r="U8" s="81" t="n">
        <x:v>25607.0606060606</x:v>
      </x:c>
      <x:c r="V8" s="81" t="n">
        <x:v>205.312121212121</x:v>
      </x:c>
      <x:c r="W8" s="81" t="n">
        <x:v>2995895.96842105</x:v>
      </x:c>
      <x:c r="X8" s="81" t="n">
        <x:v>11513978.9684211</x:v>
      </x:c>
      <x:c r="Y8" s="12" t="n">
        <x:v>34890.8453588517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4077934</x:v>
      </x:c>
      <x:c r="E9" s="81" t="n">
        <x:v>1303222</x:v>
      </x:c>
      <x:c r="F9" s="116" t="n">
        <x:v>2578517.86720366</x:v>
      </x:c>
      <x:c r="G9" s="81" t="n">
        <x:v>129850</x:v>
      </x:c>
      <x:c r="H9" s="81" t="n">
        <x:v>421265</x:v>
      </x:c>
      <x:c r="I9" s="117">
        <x:f>SUM(D9:H9)</x:f>
      </x:c>
      <x:c r="J9" s="81" t="n">
        <x:v>5366240</x:v>
      </x:c>
      <x:c r="K9" s="81" t="n">
        <x:v>0</x:v>
      </x:c>
      <x:c r="L9" s="81" t="n">
        <x:v>1437621</x:v>
      </x:c>
      <x:c r="M9" s="81" t="n">
        <x:v>0</x:v>
      </x:c>
      <x:c r="N9" s="81" t="n">
        <x:v>568870</x:v>
      </x:c>
      <x:c r="O9" s="81" t="n">
        <x:v>431796</x:v>
      </x:c>
      <x:c r="P9" s="81" t="n">
        <x:v>706261</x:v>
      </x:c>
      <x:c r="Q9" s="117">
        <x:f>SUM(J9:P9)</x:f>
      </x:c>
      <x:c r="R9" s="81" t="n">
        <x:v>8367600</x:v>
      </x:c>
      <x:c r="S9" s="81" t="n">
        <x:v>143189</x:v>
      </x:c>
      <x:c r="T9" s="59">
        <x:f>SUM('Part C'!$R9:$S9)</x:f>
      </x:c>
      <x:c r="U9" s="81" t="n">
        <x:v>21621.7054263566</x:v>
      </x:c>
      <x:c r="V9" s="81" t="n">
        <x:v>369.997416020672</x:v>
      </x:c>
      <x:c r="W9" s="81" t="n">
        <x:v>3513368.90842105</x:v>
      </x:c>
      <x:c r="X9" s="81" t="n">
        <x:v>12024157.9084211</x:v>
      </x:c>
      <x:c r="Y9" s="12" t="n">
        <x:v>31070.1754739562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2995620</x:v>
      </x:c>
      <x:c r="E10" s="81" t="n">
        <x:v>1091320</x:v>
      </x:c>
      <x:c r="F10" s="116" t="n">
        <x:v>1958361.32834457</x:v>
      </x:c>
      <x:c r="G10" s="81" t="n">
        <x:v>104850</x:v>
      </x:c>
      <x:c r="H10" s="81" t="n">
        <x:v>265750</x:v>
      </x:c>
      <x:c r="I10" s="117">
        <x:f>SUM(D10:H10)</x:f>
      </x:c>
      <x:c r="J10" s="81" t="n">
        <x:v>3870739</x:v>
      </x:c>
      <x:c r="K10" s="81" t="n">
        <x:v>0</x:v>
      </x:c>
      <x:c r="L10" s="81" t="n">
        <x:v>1049738</x:v>
      </x:c>
      <x:c r="M10" s="81" t="n">
        <x:v>0</x:v>
      </x:c>
      <x:c r="N10" s="81" t="n">
        <x:v>454756</x:v>
      </x:c>
      <x:c r="O10" s="81" t="n">
        <x:v>251307</x:v>
      </x:c>
      <x:c r="P10" s="81" t="n">
        <x:v>789361</x:v>
      </x:c>
      <x:c r="Q10" s="117">
        <x:f>SUM(J10:P10)</x:f>
      </x:c>
      <x:c r="R10" s="81" t="n">
        <x:v>6318253</x:v>
      </x:c>
      <x:c r="S10" s="81" t="n">
        <x:v>97648</x:v>
      </x:c>
      <x:c r="T10" s="59">
        <x:f>SUM('Part C'!$R10:$S10)</x:f>
      </x:c>
      <x:c r="U10" s="81" t="n">
        <x:v>27116.965665236</x:v>
      </x:c>
      <x:c r="V10" s="81" t="n">
        <x:v>419.090128755365</x:v>
      </x:c>
      <x:c r="W10" s="81" t="n">
        <x:v>2115284.12315789</x:v>
      </x:c>
      <x:c r="X10" s="81" t="n">
        <x:v>8531185.12315789</x:v>
      </x:c>
      <x:c r="Y10" s="12" t="n">
        <x:v>36614.5284255704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141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141</x:v>
      </x:c>
      <x:c r="F3" s="2" t="s">
        <x:v>168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