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<x:sst xmlns:x="http://schemas.openxmlformats.org/spreadsheetml/2006/main" count="241" uniqueCount="241">
  <x:si>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</x:si>
  <x:si>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</x:si>
  <x:si>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Red Hook</x:t>
  </x:si>
  <x:si>
    <x:t>BEDS Code</x:t>
  </x:si>
  <x:si>
    <x:t>131701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</x:si>
  <x:si>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</x:si>
  <x:si>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</x:si>
  <x:si>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</x:si>
  <x:si>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</x:si>
  <x:si>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</x:si>
  <x:si>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Bruce Martin</x:t>
  </x:si>
  <x:si>
    <x:t>Street Address Line 1</x:t>
  </x:si>
  <x:si>
    <x:t>9 Mill Road</x:t>
  </x:si>
  <x:si>
    <x:t>Title of Contact</x:t>
  </x:si>
  <x:si>
    <x:t>Asst Supt for Business</x:t>
  </x:si>
  <x:si>
    <x:t>Street Address Line 2</x:t>
  </x:si>
  <x:si>
    <x:t/>
  </x:si>
  <x:si>
    <x:t>Email Address</x:t>
  </x:si>
  <x:si>
    <x:t>bmartin@rhcsd.org</x:t>
  </x:si>
  <x:si>
    <x:t>City</x:t>
  </x:si>
  <x:si>
    <x:t>Phone Number</x:t>
  </x:si>
  <x:si>
    <x:t>8457582241</x:t>
  </x:si>
  <x:si>
    <x:t>Zip Code</x:t>
  </x:si>
  <x:si>
    <x:t>12571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</x:si>
  <x:si>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</x:si>
  <x:si>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</x:si>
  <x:si>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</x:si>
  <x:si>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</x:si>
  <x:si>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</x:si>
  <x:si>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</x:si>
  <x:si>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</x:si>
  <x:si>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</x:si>
  <x:si>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</x:si>
  <x:si>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</x:si>
  <x:si>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</x:si>
  <x:si>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</x:si>
  <x:si>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</x:si>
  <x:si>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</x:si>
  <x:si>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</x:si>
  <x:si>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</x:si>
  <x:si>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</x:si>
  <x:si>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</x:si>
  <x:si>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</x:si>
  <x:si>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</x:si>
  <x:si>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</x:si>
  <x:si>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</x:si>
  <x:si>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</x:si>
  <x:si>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</x:si>
  <x:si>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</x:si>
  <x:si>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</x:si>
  <x:si>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</x:si>
  <x:si>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</x:si>
  <x:si>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</x:si>
  <x:si>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</x:si>
  <x:si>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</x:si>
  <x:si>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</x:si>
  <x:si>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</x:si>
  <x:si>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</x:si>
  <x:si>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</x:si>
  <x:si>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</x:si>
  <x:si>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</x:si>
  <x:si>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</x:si>
  <x:si>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</x:si>
  <x:si>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</x:si>
  <x:si>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</x:si>
  <x:si>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</x:si>
  <x:si>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</x:si>
  <x:si>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</x:si>
  <x:si>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</x:si>
  <x:si>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</x:si>
  <x:si>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</x:si>
  <x:si>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</x:si>
  <x:si>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</x:si>
  <x:si>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</x:si>
  <x:si>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</x:si>
  <x:si>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</x:si>
  <x:si>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</x:si>
  <x:si>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</x:si>
  <x:si>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</x:si>
  <x:si>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</x:si>
  <x:si>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</x:si>
  <x:si>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</x:si>
  <x:si>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</x:si>
  <x:si>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</x:si>
  <x:si>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</x:si>
  <x:si>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</x:si>
  <x:si>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</x:si>
  <x:si>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</x:si>
  <x:si>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</x:si>
  <x:si>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</x:si>
  <x:si>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</x:si>
  <x:si>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</x:si>
  <x:si>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</x:si>
  <x:si>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</x:si>
  <x:si>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</x:si>
  <x:si>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</x:si>
  <x:si>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</x:si>
  <x:si>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</x:si>
  <x:si>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</x:si>
  <x:si>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</x:si>
  <x:si>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</x:si>
  <x:si>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</x:si>
  <x:si>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</x:si>
  <x:si>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</x:si>
  <x:si>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</x:si>
  <x:si>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</x:si>
  <x:si>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</x:si>
  <x:si>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</x:si>
  <x:si>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</x:si>
  <x:si>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</x:si>
  <x:si>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</x:si>
  <x:si>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</x:si>
  <x:si>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</x:si>
  <x:si>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</x:si>
  <x:si>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</x:si>
  <x:si>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</x:si>
  <x:si>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</x:si>
  <x:si>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</x:si>
  <x:si>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</x:si>
  <x:si>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</x:si>
  <x:si>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</x:si>
  <x:si>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</x:si>
  <x:si>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</x:si>
  <x:si>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</x:si>
  <x:si>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</x:si>
  <x:si>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</x:si>
  <x:si>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</x:si>
  <x:si>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</x:si>
  <x:si>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</x:si>
  <x:si>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</x:si>
  <x:si>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131701060002</x:t>
  </x:si>
  <x:si>
    <x:t>RED HOOK SENIOR HIGH SCHOOL</x:t>
  </x:si>
  <x:si>
    <x:t>Senior High School</x:t>
  </x:si>
  <x:si>
    <x:t>9</x:t>
  </x:si>
  <x:si>
    <x:t>12</x:t>
  </x:si>
  <x:si>
    <x:t>Yes</x:t>
  </x:si>
  <x:si>
    <x:t>No</x:t>
  </x:si>
  <x:si>
    <x:t>131701060004</x:t>
  </x:si>
  <x:si>
    <x:t>LINDEN AVENUE MIDDLE SCHOOL</x:t>
  </x:si>
  <x:si>
    <x:t>Middle/Junior High School</x:t>
  </x:si>
  <x:si>
    <x:t>6</x:t>
  </x:si>
  <x:si>
    <x:t>8</x:t>
  </x:si>
  <x:si>
    <x:t>131701060006</x:t>
  </x:si>
  <x:si>
    <x:t>MILL ROAD-INTERMEDIATE GRADES</x:t>
  </x:si>
  <x:si>
    <x:t>Elementary School</x:t>
  </x:si>
  <x:si>
    <x:t>3</x:t>
  </x:si>
  <x:si>
    <x:t>5</x:t>
  </x:si>
  <x:si>
    <x:t>131701060008</x:t>
  </x:si>
  <x:si>
    <x:t>MILL ROAD-PRIMARY GRADES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</x:si>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</x:sst>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57706224</x:v>
      </x:c>
      <x:c r="E14" s="10" t="n">
        <x:v>60000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230000</x:v>
      </x:c>
      <x:c r="E15" s="10" t="n">
        <x:v>2200000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450000</x:v>
      </x:c>
      <x:c r="E16" s="10" t="n">
        <x:v>450000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2238974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450000</x:v>
      </x:c>
      <x:c r="E24" s="10" t="n">
        <x:v>450000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3102118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1072806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1300000</x:v>
      </x:c>
      <x:c r="E37" s="10" t="n">
        <x:v>0</x:v>
      </x:c>
      <x:c r="F37" s="7" t="n">
        <x:v>25</x:v>
      </x:c>
      <x:c r="G37" s="132" t="n">
        <x:v>52000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1300000</x:v>
      </x:c>
      <x:c r="E38" s="10" t="n">
        <x:v>0</x:v>
      </x:c>
      <x:c r="F38" s="7" t="n">
        <x:v>11</x:v>
      </x:c>
      <x:c r="G38" s="132" t="n">
        <x:v>118181.818181818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180000</x:v>
      </x:c>
      <x:c r="E41" s="10" t="n">
        <x:v>0</x:v>
      </x:c>
      <x:c r="F41" s="7" t="n">
        <x:v>18</x:v>
      </x:c>
      <x:c r="G41" s="132" t="n">
        <x:v>10000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40000</x:v>
      </x:c>
      <x:c r="E43" s="10" t="n">
        <x:v>0</x:v>
      </x:c>
      <x:c r="F43" s="7" t="n">
        <x:v>20</x:v>
      </x:c>
      <x:c r="G43" s="132" t="n">
        <x:v>2000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1550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107350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1262414</x:v>
      </x:c>
      <x:c r="E63" s="10" t="n">
        <x:v>0</x:v>
      </x:c>
      <x:c r="F63" s="84" t="n">
        <x:v>8</x:v>
      </x:c>
      <x:c r="G63" s="132" t="n">
        <x:v>157801.75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3598783</x:v>
      </x:c>
      <x:c r="E64" s="10" t="n">
        <x:v>500000</x:v>
      </x:c>
      <x:c r="F64" s="84" t="n">
        <x:v>30</x:v>
      </x:c>
      <x:c r="G64" s="132" t="n">
        <x:v>136626.1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602590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1303822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135000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86000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125500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205000</x:v>
      </x:c>
      <x:c r="E75" s="10" t="n">
        <x:v>9800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660411</x:v>
      </x:c>
      <x:c r="E77" s="10" t="n">
        <x:v>0</x:v>
      </x:c>
      <x:c r="F77" s="84" t="n">
        <x:v>4</x:v>
      </x:c>
      <x:c r="G77" s="132" t="n">
        <x:v>165102.75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329531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2642960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17193642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29160913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551</x:v>
      </x:c>
      <x:c r="L8" s="107" t="n">
        <x:v>0</x:v>
      </x:c>
      <x:c r="M8" s="107" t="n">
        <x:v>0</x:v>
      </x:c>
      <x:c r="N8" s="107" t="n">
        <x:v>141</x:v>
      </x:c>
      <x:c r="O8" s="107" t="n">
        <x:v>12</x:v>
      </x:c>
      <x:c r="P8" s="107" t="n">
        <x:v>59</x:v>
      </x:c>
      <x:c r="Q8" s="108" t="n">
        <x:v>4</x:v>
      </x:c>
      <x:c r="R8" s="108" t="n">
        <x:v>53</x:v>
      </x:c>
      <x:c r="S8" s="108" t="n">
        <x:v>12</x:v>
      </x:c>
      <x:c r="T8" s="108" t="n">
        <x:v>2</x:v>
      </x:c>
      <x:c r="U8" s="108" t="n">
        <x:v>7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395</x:v>
      </x:c>
      <x:c r="L9" s="107" t="n">
        <x:v>0</x:v>
      </x:c>
      <x:c r="M9" s="107" t="n">
        <x:v>0</x:v>
      </x:c>
      <x:c r="N9" s="107" t="n">
        <x:v>97</x:v>
      </x:c>
      <x:c r="O9" s="107" t="n">
        <x:v>7</x:v>
      </x:c>
      <x:c r="P9" s="107" t="n">
        <x:v>49</x:v>
      </x:c>
      <x:c r="Q9" s="108" t="n">
        <x:v>3</x:v>
      </x:c>
      <x:c r="R9" s="108" t="n">
        <x:v>38</x:v>
      </x:c>
      <x:c r="S9" s="108" t="n">
        <x:v>12</x:v>
      </x:c>
      <x:c r="T9" s="108" t="n">
        <x:v>2</x:v>
      </x:c>
      <x:c r="U9" s="108" t="n">
        <x:v>7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318</x:v>
      </x:c>
      <x:c r="L10" s="107" t="n">
        <x:v>0</x:v>
      </x:c>
      <x:c r="M10" s="107" t="n">
        <x:v>0</x:v>
      </x:c>
      <x:c r="N10" s="107" t="n">
        <x:v>80</x:v>
      </x:c>
      <x:c r="O10" s="107" t="n">
        <x:v>22</x:v>
      </x:c>
      <x:c r="P10" s="107" t="n">
        <x:v>41</x:v>
      </x:c>
      <x:c r="Q10" s="108" t="n">
        <x:v>3</x:v>
      </x:c>
      <x:c r="R10" s="108" t="n">
        <x:v>30</x:v>
      </x:c>
      <x:c r="S10" s="108" t="n">
        <x:v>15</x:v>
      </x:c>
      <x:c r="T10" s="108" t="n">
        <x:v>1</x:v>
      </x:c>
      <x:c r="U10" s="108" t="n">
        <x:v>4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144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286</x:v>
      </x:c>
      <x:c r="L11" s="107" t="n">
        <x:v>30</x:v>
      </x:c>
      <x:c r="M11" s="107" t="n">
        <x:v>0</x:v>
      </x:c>
      <x:c r="N11" s="107" t="n">
        <x:v>80</x:v>
      </x:c>
      <x:c r="O11" s="107" t="n">
        <x:v>13</x:v>
      </x:c>
      <x:c r="P11" s="107" t="n">
        <x:v>32</x:v>
      </x:c>
      <x:c r="Q11" s="108" t="n">
        <x:v>7</x:v>
      </x:c>
      <x:c r="R11" s="108" t="n">
        <x:v>31</x:v>
      </x:c>
      <x:c r="S11" s="108" t="n">
        <x:v>25</x:v>
      </x:c>
      <x:c r="T11" s="108" t="n">
        <x:v>1</x:v>
      </x:c>
      <x:c r="U11" s="108" t="n">
        <x:v>4</x:v>
      </x:c>
      <x:c r="V11" s="108" t="n">
        <x:v>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149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5869210</x:v>
      </x:c>
      <x:c r="E8" s="81" t="n">
        <x:v>1742549</x:v>
      </x:c>
      <x:c r="F8" s="116" t="n">
        <x:v>3798107.57878666</x:v>
      </x:c>
      <x:c r="G8" s="81" t="n">
        <x:v>908581</x:v>
      </x:c>
      <x:c r="H8" s="81" t="n">
        <x:v>797437</x:v>
      </x:c>
      <x:c r="I8" s="117">
        <x:f>SUM(D8:H8)</x:f>
      </x:c>
      <x:c r="J8" s="81" t="n">
        <x:v>8985378</x:v>
      </x:c>
      <x:c r="K8" s="81" t="n">
        <x:v>0</x:v>
      </x:c>
      <x:c r="L8" s="81" t="n">
        <x:v>1524741</x:v>
      </x:c>
      <x:c r="M8" s="81" t="n">
        <x:v>0</x:v>
      </x:c>
      <x:c r="N8" s="81" t="n">
        <x:v>943590</x:v>
      </x:c>
      <x:c r="O8" s="81" t="n">
        <x:v>551856</x:v>
      </x:c>
      <x:c r="P8" s="81" t="n">
        <x:v>1110320</x:v>
      </x:c>
      <x:c r="Q8" s="117">
        <x:f>SUM(J8:P8)</x:f>
      </x:c>
      <x:c r="R8" s="81" t="n">
        <x:v>12595853</x:v>
      </x:c>
      <x:c r="S8" s="81" t="n">
        <x:v>520032</x:v>
      </x:c>
      <x:c r="T8" s="59">
        <x:f>SUM('Part C'!$R8:$S8)</x:f>
      </x:c>
      <x:c r="U8" s="81" t="n">
        <x:v>22859.9872958258</x:v>
      </x:c>
      <x:c r="V8" s="81" t="n">
        <x:v>943.796733212341</x:v>
      </x:c>
      <x:c r="W8" s="81" t="n">
        <x:v>4034561.84240506</x:v>
      </x:c>
      <x:c r="X8" s="81" t="n">
        <x:v>17150446.8424051</x:v>
      </x:c>
      <x:c r="Y8" s="12" t="n">
        <x:v>31126.0378265065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4191183</x:v>
      </x:c>
      <x:c r="E9" s="81" t="n">
        <x:v>1672849</x:v>
      </x:c>
      <x:c r="F9" s="116" t="n">
        <x:v>2926028.58044343</x:v>
      </x:c>
      <x:c r="G9" s="81" t="n">
        <x:v>230995</x:v>
      </x:c>
      <x:c r="H9" s="81" t="n">
        <x:v>479478</x:v>
      </x:c>
      <x:c r="I9" s="117">
        <x:f>SUM(D9:H9)</x:f>
      </x:c>
      <x:c r="J9" s="81" t="n">
        <x:v>5691551</x:v>
      </x:c>
      <x:c r="K9" s="81" t="n">
        <x:v>0</x:v>
      </x:c>
      <x:c r="L9" s="81" t="n">
        <x:v>1405661</x:v>
      </x:c>
      <x:c r="M9" s="81" t="n">
        <x:v>0</x:v>
      </x:c>
      <x:c r="N9" s="81" t="n">
        <x:v>911697</x:v>
      </x:c>
      <x:c r="O9" s="81" t="n">
        <x:v>398988</x:v>
      </x:c>
      <x:c r="P9" s="81" t="n">
        <x:v>1092637</x:v>
      </x:c>
      <x:c r="Q9" s="117">
        <x:f>SUM(J9:P9)</x:f>
      </x:c>
      <x:c r="R9" s="81" t="n">
        <x:v>9110466</x:v>
      </x:c>
      <x:c r="S9" s="81" t="n">
        <x:v>390068</x:v>
      </x:c>
      <x:c r="T9" s="59">
        <x:f>SUM('Part C'!$R9:$S9)</x:f>
      </x:c>
      <x:c r="U9" s="81" t="n">
        <x:v>23064.4708860759</x:v>
      </x:c>
      <x:c r="V9" s="81" t="n">
        <x:v>987.513924050633</x:v>
      </x:c>
      <x:c r="W9" s="81" t="n">
        <x:v>2892290.25</x:v>
      </x:c>
      <x:c r="X9" s="81" t="n">
        <x:v>12392824.25</x:v>
      </x:c>
      <x:c r="Y9" s="12" t="n">
        <x:v>31374.2386075949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3521137</x:v>
      </x:c>
      <x:c r="E10" s="81" t="n">
        <x:v>1394039</x:v>
      </x:c>
      <x:c r="F10" s="116" t="n">
        <x:v>2452569.40172046</x:v>
      </x:c>
      <x:c r="G10" s="81" t="n">
        <x:v>200228</x:v>
      </x:c>
      <x:c r="H10" s="81" t="n">
        <x:v>277289</x:v>
      </x:c>
      <x:c r="I10" s="117">
        <x:f>SUM(D10:H10)</x:f>
      </x:c>
      <x:c r="J10" s="81" t="n">
        <x:v>5025438</x:v>
      </x:c>
      <x:c r="K10" s="81" t="n">
        <x:v>0</x:v>
      </x:c>
      <x:c r="L10" s="81" t="n">
        <x:v>1186183</x:v>
      </x:c>
      <x:c r="M10" s="81" t="n">
        <x:v>0</x:v>
      </x:c>
      <x:c r="N10" s="81" t="n">
        <x:v>490280</x:v>
      </x:c>
      <x:c r="O10" s="81" t="n">
        <x:v>523501</x:v>
      </x:c>
      <x:c r="P10" s="81" t="n">
        <x:v>619860</x:v>
      </x:c>
      <x:c r="Q10" s="117">
        <x:f>SUM(J10:P10)</x:f>
      </x:c>
      <x:c r="R10" s="81" t="n">
        <x:v>7485194</x:v>
      </x:c>
      <x:c r="S10" s="81" t="n">
        <x:v>360068</x:v>
      </x:c>
      <x:c r="T10" s="59">
        <x:f>SUM('Part C'!$R10:$S10)</x:f>
      </x:c>
      <x:c r="U10" s="81" t="n">
        <x:v>23538.3459119497</x:v>
      </x:c>
      <x:c r="V10" s="81" t="n">
        <x:v>1132.2893081761</x:v>
      </x:c>
      <x:c r="W10" s="81" t="n">
        <x:v>2328476.70759494</x:v>
      </x:c>
      <x:c r="X10" s="81" t="n">
        <x:v>10173738.7075949</x:v>
      </x:c>
      <x:c r="Y10" s="12" t="n">
        <x:v>31992.8890175941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3185791</x:v>
      </x:c>
      <x:c r="E11" s="81" t="n">
        <x:v>2160762</x:v>
      </x:c>
      <x:c r="F11" s="116" t="n">
        <x:v>2667817.44793609</x:v>
      </x:c>
      <x:c r="G11" s="81" t="n">
        <x:v>200196</x:v>
      </x:c>
      <x:c r="H11" s="81" t="n">
        <x:v>350818</x:v>
      </x:c>
      <x:c r="I11" s="117">
        <x:f>SUM(D11:H11)</x:f>
      </x:c>
      <x:c r="J11" s="81" t="n">
        <x:v>4310657</x:v>
      </x:c>
      <x:c r="K11" s="81" t="n">
        <x:v>263551</x:v>
      </x:c>
      <x:c r="L11" s="81" t="n">
        <x:v>1948150</x:v>
      </x:c>
      <x:c r="M11" s="81" t="n">
        <x:v>0</x:v>
      </x:c>
      <x:c r="N11" s="81" t="n">
        <x:v>549361</x:v>
      </x:c>
      <x:c r="O11" s="81" t="n">
        <x:v>544179</x:v>
      </x:c>
      <x:c r="P11" s="81" t="n">
        <x:v>949486</x:v>
      </x:c>
      <x:c r="Q11" s="117">
        <x:f>SUM(J11:P11)</x:f>
      </x:c>
      <x:c r="R11" s="81" t="n">
        <x:v>8085352</x:v>
      </x:c>
      <x:c r="S11" s="81" t="n">
        <x:v>480032</x:v>
      </x:c>
      <x:c r="T11" s="59">
        <x:f>SUM('Part C'!$R11:$S11)</x:f>
      </x:c>
      <x:c r="U11" s="81" t="n">
        <x:v>25586.5569620253</x:v>
      </x:c>
      <x:c r="V11" s="81" t="n">
        <x:v>1519.08860759494</x:v>
      </x:c>
      <x:c r="W11" s="81" t="n">
        <x:v>2313832.2</x:v>
      </x:c>
      <x:c r="X11" s="81" t="n">
        <x:v>10879216.2</x:v>
      </x:c>
      <x:c r="Y11" s="12" t="n">
        <x:v>34427.8993670886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135</x:v>
      </x:c>
      <x:c r="E11" s="170" t="s">
        <x:v>136</x:v>
      </x:c>
      <x:c r="F11" s="119" t="n">
        <x:v>30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0</x:v>
      </x:c>
      <x:c r="L11" s="81" t="n">
        <x:v>139351</x:v>
      </x:c>
      <x:c r="M11" s="81" t="n">
        <x:v>124200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144</x:v>
      </x:c>
      <x:c r="B2" s="83" t="s">
        <x:v>149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144</x:v>
      </x:c>
      <x:c r="F3" s="2" t="s">
        <x:v>149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