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<x:sst xmlns:x="http://schemas.openxmlformats.org/spreadsheetml/2006/main" count="237" uniqueCount="237">
  <x:si>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</x:si>
  <x:si>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</x:si>
  <x:si>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Putnam Valley</x:t>
  </x:si>
  <x:si>
    <x:t>BEDS Code</x:t>
  </x:si>
  <x:si>
    <x:t>480503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</x:si>
  <x:si>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</x:si>
  <x:si>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</x:si>
  <x:si>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</x:si>
  <x:si>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</x:si>
  <x:si>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</x:si>
  <x:si>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Jeremy Luft</x:t>
  </x:si>
  <x:si>
    <x:t>Street Address Line 1</x:t>
  </x:si>
  <x:si>
    <x:t>171 Oscawana Lake Rd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</x:si>
  <x:si>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</x:si>
  <x:si>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</x:si>
  <x:si>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</x:si>
  <x:si>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</x:si>
  <x:si>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</x:si>
  <x:si>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jluft@pvcsd.org</x:t>
  </x:si>
  <x:si>
    <x:t>City</x:t>
  </x:si>
  <x:si>
    <x:t>Phone Number</x:t>
  </x:si>
  <x:si>
    <x:t>8455288143</x:t>
  </x:si>
  <x:si>
    <x:t>Zip Code</x:t>
  </x:si>
  <x:si>
    <x:t>10579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</x:si>
  <x:si>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</x:si>
  <x:si>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</x:si>
  <x:si>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</x:si>
  <x:si>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</x:si>
  <x:si>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</x:si>
  <x:si>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</x:si>
  <x:si>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</x:si>
  <x:si>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</x:si>
  <x:si>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</x:si>
  <x:si>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</x:si>
  <x:si>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</x:si>
  <x:si>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</x:si>
  <x:si>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</x:si>
  <x:si>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</x:si>
  <x:si>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</x:si>
  <x:si>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</x:si>
  <x:si>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</x:si>
  <x:si>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</x:si>
  <x:si>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</x:si>
  <x:si>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</x:si>
  <x:si>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</x:si>
  <x:si>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</x:si>
  <x:si>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</x:si>
  <x:si>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</x:si>
  <x:si>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</x:si>
  <x:si>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</x:si>
  <x:si>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</x:si>
  <x:si>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</x:si>
  <x:si>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</x:si>
  <x:si>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</x:si>
  <x:si>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</x:si>
  <x:si>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</x:si>
  <x:si>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</x:si>
  <x:si>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</x:si>
  <x:si>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</x:si>
  <x:si>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</x:si>
  <x:si>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</x:si>
  <x:si>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</x:si>
  <x:si>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</x:si>
  <x:si>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</x:si>
  <x:si>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</x:si>
  <x:si>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</x:si>
  <x:si>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</x:si>
  <x:si>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</x:si>
  <x:si>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</x:si>
  <x:si>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</x:si>
  <x:si>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</x:si>
  <x:si>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</x:si>
  <x:si>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</x:si>
  <x:si>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</x:si>
  <x:si>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</x:si>
  <x:si>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</x:si>
  <x:si>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</x:si>
  <x:si>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</x:si>
  <x:si>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</x:si>
  <x:si>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</x:si>
  <x:si>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</x:si>
  <x:si>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</x:si>
  <x:si>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</x:si>
  <x:si>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</x:si>
  <x:si>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</x:si>
  <x:si>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</x:si>
  <x:si>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</x:si>
  <x:si>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</x:si>
  <x:si>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</x:si>
  <x:si>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</x:si>
  <x:si>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</x:si>
  <x:si>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</x:si>
  <x:si>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</x:si>
  <x:si>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</x:si>
  <x:si>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</x:si>
  <x:si>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</x:si>
  <x:si>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</x:si>
  <x:si>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</x:si>
  <x:si>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</x:si>
  <x:si>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</x:si>
  <x:si>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</x:si>
  <x:si>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</x:si>
  <x:si>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</x:si>
  <x:si>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</x:si>
  <x:si>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</x:si>
  <x:si>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</x:si>
  <x:si>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</x:si>
  <x:si>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</x:si>
  <x:si>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</x:si>
  <x:si>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</x:si>
  <x:si>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</x:si>
  <x:si>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</x:si>
  <x:si>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</x:si>
  <x:si>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</x:si>
  <x:si>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</x:si>
  <x:si>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</x:si>
  <x:si>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</x:si>
  <x:si>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</x:si>
  <x:si>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</x:si>
  <x:si>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</x:si>
  <x:si>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</x:si>
  <x:si>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</x:si>
  <x:si>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</x:si>
  <x:si>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</x:si>
  <x:si>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</x:si>
  <x:si>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</x:si>
  <x:si>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</x:si>
  <x:si>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</x:si>
  <x:si>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</x:si>
  <x:si>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</x:si>
  <x:si>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480503040001</x:t>
  </x:si>
  <x:si>
    <x:t>PUTNAM VALLEY HIGH SCHOOL</x:t>
  </x:si>
  <x:si>
    <x:t>Senior High School</x:t>
  </x:si>
  <x:si>
    <x:t>9</x:t>
  </x:si>
  <x:si>
    <x:t>12</x:t>
  </x:si>
  <x:si>
    <x:t>Yes</x:t>
  </x:si>
  <x:si>
    <x:t>No</x:t>
  </x:si>
  <x:si>
    <x:t>480503040002</x:t>
  </x:si>
  <x:si>
    <x:t>PUTNAM VALLEY MIDDLE SCHOOL</x:t>
  </x:si>
  <x:si>
    <x:t>Middle/Junior High School</x:t>
  </x:si>
  <x:si>
    <x:t>5</x:t>
  </x:si>
  <x:si>
    <x:t>8</x:t>
  </x:si>
  <x:si>
    <x:t>480503040003</x:t>
  </x:si>
  <x:si>
    <x:t>PUTNAM VALLEY ELEMENTARY SCHOOL</x:t>
  </x:si>
  <x:si>
    <x:t>Elementary School</x:t>
  </x:si>
  <x:si>
    <x:t>K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</x:si>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</x:sst>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55823530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3151533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150000</x:v>
      </x:c>
      <x:c r="E16" s="10" t="n">
        <x:v>575000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2158000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3222782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150000</x:v>
      </x:c>
      <x:c r="E24" s="10" t="n">
        <x:v>575000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3357555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290777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1401000</x:v>
      </x:c>
      <x:c r="E35" s="10" t="n">
        <x:v>0</x:v>
      </x:c>
      <x:c r="F35" s="7" t="n">
        <x:v>14</x:v>
      </x:c>
      <x:c r="G35" s="132" t="n">
        <x:v>100071.428571429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1350000</x:v>
      </x:c>
      <x:c r="E37" s="10" t="n">
        <x:v>0</x:v>
      </x:c>
      <x:c r="F37" s="7" t="n">
        <x:v>15</x:v>
      </x:c>
      <x:c r="G37" s="132" t="n">
        <x:v>90000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1537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70915</x:v>
      </x:c>
      <x:c r="E62" s="10" t="n">
        <x:v>0</x:v>
      </x:c>
      <x:c r="F62" s="84" t="n">
        <x:v>0.8</x:v>
      </x:c>
      <x:c r="G62" s="132" t="n">
        <x:v>88643.75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1511197</x:v>
      </x:c>
      <x:c r="E63" s="10" t="n">
        <x:v>0</x:v>
      </x:c>
      <x:c r="F63" s="84" t="n">
        <x:v>12.5</x:v>
      </x:c>
      <x:c r="G63" s="132" t="n">
        <x:v>120895.76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2685947</x:v>
      </x:c>
      <x:c r="E64" s="10" t="n">
        <x:v>1382885</x:v>
      </x:c>
      <x:c r="F64" s="84" t="n">
        <x:v>19</x:v>
      </x:c>
      <x:c r="G64" s="132" t="n">
        <x:v>214149.052631579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682737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1026458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173910</x:v>
      </x:c>
      <x:c r="E72" s="10" t="n">
        <x:v>0</x:v>
      </x:c>
      <x:c r="F72" s="84" t="n">
        <x:v>1</x:v>
      </x:c>
      <x:c r="G72" s="132" t="n">
        <x:v>173910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167500</x:v>
      </x:c>
      <x:c r="E74" s="10" t="n">
        <x:v>0</x:v>
      </x:c>
      <x:c r="F74" s="84" t="n">
        <x:v>0.8</x:v>
      </x:c>
      <x:c r="G74" s="132" t="n">
        <x:v>209375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103741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1900000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12449442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26328725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514</x:v>
      </x:c>
      <x:c r="L8" s="107" t="n">
        <x:v>0</x:v>
      </x:c>
      <x:c r="M8" s="107" t="n">
        <x:v>0</x:v>
      </x:c>
      <x:c r="N8" s="107" t="n">
        <x:v>113</x:v>
      </x:c>
      <x:c r="O8" s="107" t="n">
        <x:v>14</x:v>
      </x:c>
      <x:c r="P8" s="107" t="n">
        <x:v>86</x:v>
      </x:c>
      <x:c r="Q8" s="108" t="n">
        <x:v>1</x:v>
      </x:c>
      <x:c r="R8" s="108" t="n">
        <x:v>86.5</x:v>
      </x:c>
      <x:c r="S8" s="108" t="n">
        <x:v>7</x:v>
      </x:c>
      <x:c r="T8" s="108" t="n">
        <x:v>5</x:v>
      </x:c>
      <x:c r="U8" s="108" t="n">
        <x:v>10.3</x:v>
      </x:c>
      <x:c r="V8" s="108" t="n">
        <x:v>20.7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479</x:v>
      </x:c>
      <x:c r="L9" s="107" t="n">
        <x:v>0</x:v>
      </x:c>
      <x:c r="M9" s="107" t="n">
        <x:v>0</x:v>
      </x:c>
      <x:c r="N9" s="107" t="n">
        <x:v>66</x:v>
      </x:c>
      <x:c r="O9" s="107" t="n">
        <x:v>20</x:v>
      </x:c>
      <x:c r="P9" s="107" t="n">
        <x:v>76</x:v>
      </x:c>
      <x:c r="Q9" s="108" t="n">
        <x:v>7</x:v>
      </x:c>
      <x:c r="R9" s="108" t="n">
        <x:v>64.1</x:v>
      </x:c>
      <x:c r="S9" s="108" t="n">
        <x:v>8</x:v>
      </x:c>
      <x:c r="T9" s="108" t="n">
        <x:v>5</x:v>
      </x:c>
      <x:c r="U9" s="108" t="n">
        <x:v>5.3</x:v>
      </x:c>
      <x:c r="V9" s="108" t="n">
        <x:v>17.2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544</x:v>
      </x:c>
      <x:c r="L10" s="107" t="n">
        <x:v>0</x:v>
      </x:c>
      <x:c r="M10" s="107" t="n">
        <x:v>0</x:v>
      </x:c>
      <x:c r="N10" s="107" t="n">
        <x:v>65</x:v>
      </x:c>
      <x:c r="O10" s="107" t="n">
        <x:v>31</x:v>
      </x:c>
      <x:c r="P10" s="107" t="n">
        <x:v>64</x:v>
      </x:c>
      <x:c r="Q10" s="108" t="n">
        <x:v>5</x:v>
      </x:c>
      <x:c r="R10" s="108" t="n">
        <x:v>92.3</x:v>
      </x:c>
      <x:c r="S10" s="108" t="n">
        <x:v>23</x:v>
      </x:c>
      <x:c r="T10" s="108" t="n">
        <x:v>5</x:v>
      </x:c>
      <x:c r="U10" s="108" t="n">
        <x:v>8.3</x:v>
      </x:c>
      <x:c r="V10" s="108" t="n">
        <x:v>24.2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5831520</x:v>
      </x:c>
      <x:c r="E8" s="81" t="n">
        <x:v>3206625</x:v>
      </x:c>
      <x:c r="F8" s="116" t="n">
        <x:v>3621420.57638905</x:v>
      </x:c>
      <x:c r="G8" s="81" t="n">
        <x:v>1175327</x:v>
      </x:c>
      <x:c r="H8" s="81" t="n">
        <x:v>1135358</x:v>
      </x:c>
      <x:c r="I8" s="117">
        <x:f>SUM(D8:H8)</x:f>
      </x:c>
      <x:c r="J8" s="81" t="n">
        <x:v>8748167</x:v>
      </x:c>
      <x:c r="K8" s="81" t="n">
        <x:v>0</x:v>
      </x:c>
      <x:c r="L8" s="81" t="n">
        <x:v>1633412</x:v>
      </x:c>
      <x:c r="M8" s="81" t="n">
        <x:v>0</x:v>
      </x:c>
      <x:c r="N8" s="81" t="n">
        <x:v>828864</x:v>
      </x:c>
      <x:c r="O8" s="81" t="n">
        <x:v>707855</x:v>
      </x:c>
      <x:c r="P8" s="81" t="n">
        <x:v>3051953</x:v>
      </x:c>
      <x:c r="Q8" s="117">
        <x:f>SUM(J8:P8)</x:f>
      </x:c>
      <x:c r="R8" s="81" t="n">
        <x:v>14431037</x:v>
      </x:c>
      <x:c r="S8" s="81" t="n">
        <x:v>539215</x:v>
      </x:c>
      <x:c r="T8" s="59">
        <x:f>SUM('Part C'!$R8:$S8)</x:f>
      </x:c>
      <x:c r="U8" s="81" t="n">
        <x:v>28075.9474708171</x:v>
      </x:c>
      <x:c r="V8" s="81" t="n">
        <x:v>1049.05642023346</x:v>
      </x:c>
      <x:c r="W8" s="81" t="n">
        <x:v>3245620.72869226</x:v>
      </x:c>
      <x:c r="X8" s="81" t="n">
        <x:v>18215872.7286923</x:v>
      </x:c>
      <x:c r="Y8" s="12" t="n">
        <x:v>35439.4411064052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4507451</x:v>
      </x:c>
      <x:c r="E9" s="81" t="n">
        <x:v>1942799</x:v>
      </x:c>
      <x:c r="F9" s="116" t="n">
        <x:v>2584498.0438855</x:v>
      </x:c>
      <x:c r="G9" s="81" t="n">
        <x:v>569291</x:v>
      </x:c>
      <x:c r="H9" s="81" t="n">
        <x:v>950779</x:v>
      </x:c>
      <x:c r="I9" s="117">
        <x:f>SUM(D9:H9)</x:f>
      </x:c>
      <x:c r="J9" s="81" t="n">
        <x:v>5969505</x:v>
      </x:c>
      <x:c r="K9" s="81" t="n">
        <x:v>0</x:v>
      </x:c>
      <x:c r="L9" s="81" t="n">
        <x:v>2012819</x:v>
      </x:c>
      <x:c r="M9" s="81" t="n">
        <x:v>0</x:v>
      </x:c>
      <x:c r="N9" s="81" t="n">
        <x:v>756825</x:v>
      </x:c>
      <x:c r="O9" s="81" t="n">
        <x:v>483179</x:v>
      </x:c>
      <x:c r="P9" s="81" t="n">
        <x:v>1332491</x:v>
      </x:c>
      <x:c r="Q9" s="117">
        <x:f>SUM(J9:P9)</x:f>
      </x:c>
      <x:c r="R9" s="81" t="n">
        <x:v>9989922</x:v>
      </x:c>
      <x:c r="S9" s="81" t="n">
        <x:v>564896</x:v>
      </x:c>
      <x:c r="T9" s="59">
        <x:f>SUM('Part C'!$R9:$S9)</x:f>
      </x:c>
      <x:c r="U9" s="81" t="n">
        <x:v>20855.7870563674</x:v>
      </x:c>
      <x:c r="V9" s="81" t="n">
        <x:v>1179.3235908142</x:v>
      </x:c>
      <x:c r="W9" s="81" t="n">
        <x:v>3024615.42615485</x:v>
      </x:c>
      <x:c r="X9" s="81" t="n">
        <x:v>13579433.4261548</x:v>
      </x:c>
      <x:c r="Y9" s="12" t="n">
        <x:v>28349.5478625362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4746972</x:v>
      </x:c>
      <x:c r="E10" s="81" t="n">
        <x:v>2546966</x:v>
      </x:c>
      <x:c r="F10" s="116" t="n">
        <x:v>2922548.50482107</x:v>
      </x:c>
      <x:c r="G10" s="81" t="n">
        <x:v>640178</x:v>
      </x:c>
      <x:c r="H10" s="81" t="n">
        <x:v>1107925</x:v>
      </x:c>
      <x:c r="I10" s="117">
        <x:f>SUM(D10:H10)</x:f>
      </x:c>
      <x:c r="J10" s="81" t="n">
        <x:v>6847579</x:v>
      </x:c>
      <x:c r="K10" s="81" t="n">
        <x:v>0</x:v>
      </x:c>
      <x:c r="L10" s="81" t="n">
        <x:v>2465792</x:v>
      </x:c>
      <x:c r="M10" s="81" t="n">
        <x:v>0</x:v>
      </x:c>
      <x:c r="N10" s="81" t="n">
        <x:v>835759</x:v>
      </x:c>
      <x:c r="O10" s="81" t="n">
        <x:v>560901</x:v>
      </x:c>
      <x:c r="P10" s="81" t="n">
        <x:v>1254558</x:v>
      </x:c>
      <x:c r="Q10" s="117">
        <x:f>SUM(J10:P10)</x:f>
      </x:c>
      <x:c r="R10" s="81" t="n">
        <x:v>11300052</x:v>
      </x:c>
      <x:c r="S10" s="81" t="n">
        <x:v>664537</x:v>
      </x:c>
      <x:c r="T10" s="59">
        <x:f>SUM('Part C'!$R10:$S10)</x:f>
      </x:c>
      <x:c r="U10" s="81" t="n">
        <x:v>20772.1544117647</x:v>
      </x:c>
      <x:c r="V10" s="81" t="n">
        <x:v>1221.57536764706</x:v>
      </x:c>
      <x:c r="W10" s="81" t="n">
        <x:v>3435053.8451529</x:v>
      </x:c>
      <x:c r="X10" s="81" t="n">
        <x:v>15399642.8451529</x:v>
      </x:c>
      <x:c r="Y10" s="12" t="n">
        <x:v>28308.1669947664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144</x:v>
      </x:c>
      <x:c r="B2" s="83" t="s">
        <x:v>165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144</x:v>
      </x:c>
      <x:c r="F3" s="2" t="s">
        <x:v>165</x:v>
      </x:c>
      <x:c r="H3" s="2" t="n">
        <x:v>2022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145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232</x:v>
      </x:c>
      <x:c r="C6" s="0" t="s"/>
      <x:c r="D6" s="0" t="s">
        <x:v>225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