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<x:sst xmlns:x="http://schemas.openxmlformats.org/spreadsheetml/2006/main" count="233" uniqueCount="233">
  <x:si>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</x:si>
  <x:si>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</x:si>
  <x:si>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Pulaski</x:t>
  </x:si>
  <x:si>
    <x:t>BEDS Code</x:t>
  </x:si>
  <x:si>
    <x:t>461801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</x:si>
  <x:si>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</x:si>
  <x:si>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</x:si>
  <x:si>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</x:si>
  <x:si>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</x:si>
  <x:si>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</x:si>
  <x:si>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Sarah Starbird</x:t>
  </x:si>
  <x:si>
    <x:t>Street Address Line 1</x:t>
  </x:si>
  <x:si>
    <x:t>2 Hinman Road</x:t>
  </x:si>
  <x:si>
    <x:t>Title of Contact</x:t>
  </x:si>
  <x:si>
    <x:t>Business Manager</x:t>
  </x:si>
  <x:si>
    <x:t>Street Address Line 2</x:t>
  </x:si>
  <x:si>
    <x:t/>
  </x:si>
  <x:si>
    <x:t>Email Address</x:t>
  </x:si>
  <x:si>
    <x:t>sstarbird@pulaskicsd.org</x:t>
  </x:si>
  <x:si>
    <x:t>City</x:t>
  </x:si>
  <x:si>
    <x:t>Phone Number</x:t>
  </x:si>
  <x:si>
    <x:t>3152985188</x:t>
  </x:si>
  <x:si>
    <x:t>Zip Code</x:t>
  </x:si>
  <x:si>
    <x:t>13142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</x:si>
  <x:si>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</x:si>
  <x:si>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</x:si>
  <x:si>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</x:si>
  <x:si>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</x:si>
  <x:si>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</x:si>
  <x:si>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</x:si>
  <x:si>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</x:si>
  <x:si>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</x:si>
  <x:si>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</x:si>
  <x:si>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</x:si>
  <x:si>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</x:si>
  <x:si>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</x:si>
  <x:si>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</x:si>
  <x:si>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</x:si>
  <x:si>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</x:si>
  <x:si>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</x:si>
  <x:si>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</x:si>
  <x:si>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</x:si>
  <x:si>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</x:si>
  <x:si>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</x:si>
  <x:si>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</x:si>
  <x:si>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</x:si>
  <x:si>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</x:si>
  <x:si>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</x:si>
  <x:si>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</x:si>
  <x:si>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</x:si>
  <x:si>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</x:si>
  <x:si>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</x:si>
  <x:si>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</x:si>
  <x:si>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</x:si>
  <x:si>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</x:si>
  <x:si>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</x:si>
  <x:si>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</x:si>
  <x:si>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</x:si>
  <x:si>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</x:si>
  <x:si>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</x:si>
  <x:si>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</x:si>
  <x:si>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</x:si>
  <x:si>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</x:si>
  <x:si>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</x:si>
  <x:si>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</x:si>
  <x:si>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</x:si>
  <x:si>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</x:si>
  <x:si>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</x:si>
  <x:si>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</x:si>
  <x:si>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</x:si>
  <x:si>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</x:si>
  <x:si>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</x:si>
  <x:si>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</x:si>
  <x:si>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</x:si>
  <x:si>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</x:si>
  <x:si>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</x:si>
  <x:si>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</x:si>
  <x:si>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</x:si>
  <x:si>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</x:si>
  <x:si>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</x:si>
  <x:si>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</x:si>
  <x:si>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</x:si>
  <x:si>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</x:si>
  <x:si>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</x:si>
  <x:si>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</x:si>
  <x:si>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</x:si>
  <x:si>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</x:si>
  <x:si>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</x:si>
  <x:si>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</x:si>
  <x:si>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</x:si>
  <x:si>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</x:si>
  <x:si>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</x:si>
  <x:si>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</x:si>
  <x:si>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</x:si>
  <x:si>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</x:si>
  <x:si>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</x:si>
  <x:si>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</x:si>
  <x:si>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</x:si>
  <x:si>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</x:si>
  <x:si>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</x:si>
  <x:si>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</x:si>
  <x:si>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</x:si>
  <x:si>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</x:si>
  <x:si>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</x:si>
  <x:si>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</x:si>
  <x:si>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</x:si>
  <x:si>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</x:si>
  <x:si>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</x:si>
  <x:si>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</x:si>
  <x:si>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</x:si>
  <x:si>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</x:si>
  <x:si>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</x:si>
  <x:si>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</x:si>
  <x:si>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</x:si>
  <x:si>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</x:si>
  <x:si>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</x:si>
  <x:si>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</x:si>
  <x:si>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</x:si>
  <x:si>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</x:si>
  <x:si>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</x:si>
  <x:si>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</x:si>
  <x:si>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</x:si>
  <x:si>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</x:si>
  <x:si>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</x:si>
  <x:si>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</x:si>
  <x:si>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</x:si>
  <x:si>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</x:si>
  <x:si>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</x:si>
  <x:si>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</x:si>
  <x:si>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</x:si>
  <x:si>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461801040001</x:t>
  </x:si>
  <x:si>
    <x:t>PULASKI HIGH SCHOOL</x:t>
  </x:si>
  <x:si>
    <x:t>Middle/Junior High School</x:t>
  </x:si>
  <x:si>
    <x:t>6</x:t>
  </x:si>
  <x:si>
    <x:t>12</x:t>
  </x:si>
  <x:si>
    <x:t>Yes</x:t>
  </x:si>
  <x:si>
    <x:t>No</x:t>
  </x:si>
  <x:si>
    <x:t>461801040003</x:t>
  </x:si>
  <x:si>
    <x:t>PULASKI ELEMENTARY SCHOOL</x:t>
  </x:si>
  <x:si>
    <x:t>Elementary School</x:t>
  </x:si>
  <x:si>
    <x:t>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</x:si>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</x:sst>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28919000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317148</x:v>
      </x:c>
      <x:c r="E15" s="10" t="n">
        <x:v>2269134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173445</x:v>
      </x:c>
      <x:c r="E16" s="10" t="n">
        <x:v>365823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164000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364000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2741487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173445</x:v>
      </x:c>
      <x:c r="E24" s="10" t="n">
        <x:v>365823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14780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1531089</x:v>
      </x:c>
      <x:c r="E27" s="10" t="n">
        <x:v>3840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391746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20000</x:v>
      </x:c>
      <x:c r="E35" s="10" t="n">
        <x:v>0</x:v>
      </x:c>
      <x:c r="F35" s="7" t="n">
        <x:v>1</x:v>
      </x:c>
      <x:c r="G35" s="132" t="n">
        <x:v>20000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1904050</x:v>
      </x:c>
      <x:c r="E37" s="10" t="n">
        <x:v>0</x:v>
      </x:c>
      <x:c r="F37" s="7" t="n">
        <x:v>28</x:v>
      </x:c>
      <x:c r="G37" s="132" t="n">
        <x:v>68001.7857142857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50000</x:v>
      </x:c>
      <x:c r="E38" s="10" t="n">
        <x:v>0</x:v>
      </x:c>
      <x:c r="F38" s="7" t="n">
        <x:v>1</x:v>
      </x:c>
      <x:c r="G38" s="132" t="n">
        <x:v>50000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4650</x:v>
      </x:c>
      <x:c r="F43" s="7" t="n">
        <x:v>7</x:v>
      </x:c>
      <x:c r="G43" s="132" t="n">
        <x:v>664.285714285714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946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34910</x:v>
      </x:c>
      <x:c r="E62" s="10" t="n">
        <x:v>0</x:v>
      </x:c>
      <x:c r="F62" s="84" t="n">
        <x:v>0.2</x:v>
      </x:c>
      <x:c r="G62" s="132" t="n">
        <x:v>174550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653641</x:v>
      </x:c>
      <x:c r="E63" s="10" t="n">
        <x:v>0</x:v>
      </x:c>
      <x:c r="F63" s="84" t="n">
        <x:v>5.9</x:v>
      </x:c>
      <x:c r="G63" s="132" t="n">
        <x:v>110786.610169492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1795799</x:v>
      </x:c>
      <x:c r="E64" s="10" t="n">
        <x:v>53760</x:v>
      </x:c>
      <x:c r="F64" s="84" t="n">
        <x:v>19</x:v>
      </x:c>
      <x:c r="G64" s="132" t="n">
        <x:v>97345.2105263158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832200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576324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194308</x:v>
      </x:c>
      <x:c r="E72" s="10" t="n">
        <x:v>12773</x:v>
      </x:c>
      <x:c r="F72" s="84" t="n">
        <x:v>0.5</x:v>
      </x:c>
      <x:c r="G72" s="132" t="n">
        <x:v>414162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51886</x:v>
      </x:c>
      <x:c r="E75" s="10" t="n">
        <x:v>0</x:v>
      </x:c>
      <x:c r="F75" s="84" t="n">
        <x:v>1</x:v>
      </x:c>
      <x:c r="G75" s="132" t="n">
        <x:v>51886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139897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269256</x:v>
      </x:c>
      <x:c r="E77" s="10" t="n">
        <x:v>0</x:v>
      </x:c>
      <x:c r="F77" s="84" t="n">
        <x:v>3.2</x:v>
      </x:c>
      <x:c r="G77" s="132" t="n">
        <x:v>84142.5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191790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2475000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8140106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12983440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547</x:v>
      </x:c>
      <x:c r="L8" s="107" t="n">
        <x:v>0</x:v>
      </x:c>
      <x:c r="M8" s="107" t="n">
        <x:v>0</x:v>
      </x:c>
      <x:c r="N8" s="107" t="n">
        <x:v>200</x:v>
      </x:c>
      <x:c r="O8" s="107" t="n">
        <x:v>0</x:v>
      </x:c>
      <x:c r="P8" s="107" t="n">
        <x:v>100</x:v>
      </x:c>
      <x:c r="Q8" s="108" t="n">
        <x:v>2</x:v>
      </x:c>
      <x:c r="R8" s="108" t="n">
        <x:v>45.5</x:v>
      </x:c>
      <x:c r="S8" s="108" t="n">
        <x:v>16.5</x:v>
      </x:c>
      <x:c r="T8" s="108" t="n">
        <x:v>2.8</x:v>
      </x:c>
      <x:c r="U8" s="108" t="n">
        <x:v>6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399</x:v>
      </x:c>
      <x:c r="L9" s="107" t="n">
        <x:v>50</x:v>
      </x:c>
      <x:c r="M9" s="107" t="n">
        <x:v>0</x:v>
      </x:c>
      <x:c r="N9" s="107" t="n">
        <x:v>235</x:v>
      </x:c>
      <x:c r="O9" s="107" t="n">
        <x:v>0</x:v>
      </x:c>
      <x:c r="P9" s="107" t="n">
        <x:v>80</x:v>
      </x:c>
      <x:c r="Q9" s="108" t="n">
        <x:v>2</x:v>
      </x:c>
      <x:c r="R9" s="108" t="n">
        <x:v>43</x:v>
      </x:c>
      <x:c r="S9" s="108" t="n">
        <x:v>16</x:v>
      </x:c>
      <x:c r="T9" s="108" t="n">
        <x:v>2.3</x:v>
      </x:c>
      <x:c r="U9" s="108" t="n">
        <x:v>7</x:v>
      </x:c>
      <x:c r="V9" s="108" t="n">
        <x:v>6.9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4247793</x:v>
      </x:c>
      <x:c r="E8" s="81" t="n">
        <x:v>1115191</x:v>
      </x:c>
      <x:c r="F8" s="116" t="n">
        <x:v>2340048.00240182</x:v>
      </x:c>
      <x:c r="G8" s="81" t="n">
        <x:v>1153530</x:v>
      </x:c>
      <x:c r="H8" s="81" t="n">
        <x:v>570942</x:v>
      </x:c>
      <x:c r="I8" s="117">
        <x:f>SUM(D8:H8)</x:f>
      </x:c>
      <x:c r="J8" s="81" t="n">
        <x:v>5583694</x:v>
      </x:c>
      <x:c r="K8" s="81" t="n">
        <x:v>0</x:v>
      </x:c>
      <x:c r="L8" s="81" t="n">
        <x:v>2001130</x:v>
      </x:c>
      <x:c r="M8" s="81" t="n">
        <x:v>0</x:v>
      </x:c>
      <x:c r="N8" s="81" t="n">
        <x:v>387929</x:v>
      </x:c>
      <x:c r="O8" s="81" t="n">
        <x:v>331431</x:v>
      </x:c>
      <x:c r="P8" s="81" t="n">
        <x:v>1123319</x:v>
      </x:c>
      <x:c r="Q8" s="117">
        <x:f>SUM(J8:P8)</x:f>
      </x:c>
      <x:c r="R8" s="81" t="n">
        <x:v>8429285</x:v>
      </x:c>
      <x:c r="S8" s="81" t="n">
        <x:v>998218</x:v>
      </x:c>
      <x:c r="T8" s="59">
        <x:f>SUM('Part C'!$R8:$S8)</x:f>
      </x:c>
      <x:c r="U8" s="81" t="n">
        <x:v>15410.0274223035</x:v>
      </x:c>
      <x:c r="V8" s="81" t="n">
        <x:v>1824.8957952468</x:v>
      </x:c>
      <x:c r="W8" s="81" t="n">
        <x:v>4053920.24899598</x:v>
      </x:c>
      <x:c r="X8" s="81" t="n">
        <x:v>13481423.248996</x:v>
      </x:c>
      <x:c r="Y8" s="12" t="n">
        <x:v>24646.1119725704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4053356</x:v>
      </x:c>
      <x:c r="E9" s="81" t="n">
        <x:v>908901</x:v>
      </x:c>
      <x:c r="F9" s="116" t="n">
        <x:v>2165197.50576441</x:v>
      </x:c>
      <x:c r="G9" s="81" t="n">
        <x:v>305681</x:v>
      </x:c>
      <x:c r="H9" s="81" t="n">
        <x:v>401457</x:v>
      </x:c>
      <x:c r="I9" s="117">
        <x:f>SUM(D9:H9)</x:f>
      </x:c>
      <x:c r="J9" s="81" t="n">
        <x:v>4825835</x:v>
      </x:c>
      <x:c r="K9" s="81" t="n">
        <x:v>340757</x:v>
      </x:c>
      <x:c r="L9" s="81" t="n">
        <x:v>1621626</x:v>
      </x:c>
      <x:c r="M9" s="81" t="n">
        <x:v>0</x:v>
      </x:c>
      <x:c r="N9" s="81" t="n">
        <x:v>355974</x:v>
      </x:c>
      <x:c r="O9" s="81" t="n">
        <x:v>400904</x:v>
      </x:c>
      <x:c r="P9" s="81" t="n">
        <x:v>289496</x:v>
      </x:c>
      <x:c r="Q9" s="117">
        <x:f>SUM(J9:P9)</x:f>
      </x:c>
      <x:c r="R9" s="81" t="n">
        <x:v>6638699</x:v>
      </x:c>
      <x:c r="S9" s="81" t="n">
        <x:v>1195893</x:v>
      </x:c>
      <x:c r="T9" s="59">
        <x:f>SUM('Part C'!$R9:$S9)</x:f>
      </x:c>
      <x:c r="U9" s="81" t="n">
        <x:v>14785.5211581292</x:v>
      </x:c>
      <x:c r="V9" s="81" t="n">
        <x:v>2663.45879732739</x:v>
      </x:c>
      <x:c r="W9" s="81" t="n">
        <x:v>3327623.75100402</x:v>
      </x:c>
      <x:c r="X9" s="81" t="n">
        <x:v>11162215.751004</x:v>
      </x:c>
      <x:c r="Y9" s="12" t="n">
        <x:v>24860.1687104766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50000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18</x:v>
      </x:c>
      <x:c r="G9" s="119" t="n">
        <x:v>32</x:v>
      </x:c>
      <x:c r="H9" s="119" t="n">
        <x:v>0</x:v>
      </x:c>
      <x:c r="I9" s="119" t="n">
        <x:v>0</x:v>
      </x:c>
      <x:c r="J9" s="120">
        <x:f>SUM(F9:I9)</x:f>
      </x:c>
      <x:c r="K9" s="81" t="n">
        <x:v>124494</x:v>
      </x:c>
      <x:c r="L9" s="81" t="n">
        <x:v>99345</x:v>
      </x:c>
      <x:c r="M9" s="81" t="n">
        <x:v>116918</x:v>
      </x:c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50000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139</x:v>
      </x:c>
      <x:c r="B2" s="83" t="s">
        <x:v>160</x:v>
      </x:c>
      <x:c r="C2" s="83" t="s">
        <x:v>135</x:v>
      </x:c>
    </x:row>
    <x:row r="3" spans="1:9" x14ac:dyDescent="0.3">
      <x:c r="A3" s="2" t="s">
        <x:v>220</x:v>
      </x:c>
      <x:c r="B3" s="83" t="s">
        <x:v>221</x:v>
      </x:c>
      <x:c r="C3" s="83" t="s">
        <x:v>136</x:v>
      </x:c>
      <x:c r="D3" s="2" t="s">
        <x:v>139</x:v>
      </x:c>
      <x:c r="F3" s="2" t="s">
        <x:v>160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140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227</x:v>
      </x:c>
      <x:c r="C6" s="0" t="s"/>
      <x:c r="D6" s="0" t="s">
        <x:v>220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