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<x:sst xmlns:x="http://schemas.openxmlformats.org/spreadsheetml/2006/main" count="233" uniqueCount="233">
  <x:si>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</x:si>
  <x:si>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</x:si>
  <x:si>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Poland</x:t>
  </x:si>
  <x:si>
    <x:t>BEDS Code</x:t>
  </x:si>
  <x:si>
    <x:t>211103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</x:si>
  <x:si>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</x:si>
  <x:si>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</x:si>
  <x:si>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</x:si>
  <x:si>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</x:si>
  <x:si>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</x:si>
  <x:si>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 xml:space="preserve">Chad  Hess </x:t>
  </x:si>
  <x:si>
    <x:t>Street Address Line 1</x:t>
  </x:si>
  <x:si>
    <x:t>74 Cold Brook Street</x:t>
  </x:si>
  <x:si>
    <x:t>Title of Contact</x:t>
  </x:si>
  <x:si>
    <x:t xml:space="preserve">School Business Manager </x:t>
  </x:si>
  <x:si>
    <x:t>Street Address Line 2</x:t>
  </x:si>
  <x:si>
    <x:t/>
  </x:si>
  <x:si>
    <x:t>Email Address</x:t>
  </x:si>
  <x:si>
    <x:t>chess@polandcsd.org</x:t>
  </x:si>
  <x:si>
    <x:t>City</x:t>
  </x:si>
  <x:si>
    <x:t>Phone Number</x:t>
  </x:si>
  <x:si>
    <x:t>3158260204</x:t>
  </x:si>
  <x:si>
    <x:t>Zip Code</x:t>
  </x:si>
  <x:si>
    <x:t>13431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</x:si>
  <x:si>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</x:si>
  <x:si>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</x:si>
  <x:si>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</x:si>
  <x:si>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</x:si>
  <x:si>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</x:si>
  <x:si>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</x:si>
  <x:si>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</x:si>
  <x:si>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</x:si>
  <x:si>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</x:si>
  <x:si>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</x:si>
  <x:si>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</x:si>
  <x:si>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</x:si>
  <x:si>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</x:si>
  <x:si>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</x:si>
  <x:si>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</x:si>
  <x:si>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</x:si>
  <x:si>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</x:si>
  <x:si>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</x:si>
  <x:si>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</x:si>
  <x:si>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</x:si>
  <x:si>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</x:si>
  <x:si>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</x:si>
  <x:si>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</x:si>
  <x:si>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</x:si>
  <x:si>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</x:si>
  <x:si>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</x:si>
  <x:si>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</x:si>
  <x:si>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</x:si>
  <x:si>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</x:si>
  <x:si>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</x:si>
  <x:si>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</x:si>
  <x:si>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</x:si>
  <x:si>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</x:si>
  <x:si>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</x:si>
  <x:si>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</x:si>
  <x:si>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</x:si>
  <x:si>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</x:si>
  <x:si>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</x:si>
  <x:si>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</x:si>
  <x:si>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</x:si>
  <x:si>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</x:si>
  <x:si>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</x:si>
  <x:si>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</x:si>
  <x:si>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</x:si>
  <x:si>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</x:si>
  <x:si>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</x:si>
  <x:si>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</x:si>
  <x:si>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</x:si>
  <x:si>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</x:si>
  <x:si>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</x:si>
  <x:si>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</x:si>
  <x:si>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</x:si>
  <x:si>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</x:si>
  <x:si>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</x:si>
  <x:si>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</x:si>
  <x:si>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</x:si>
  <x:si>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</x:si>
  <x:si>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</x:si>
  <x:si>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</x:si>
  <x:si>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</x:si>
  <x:si>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</x:si>
  <x:si>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</x:si>
  <x:si>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</x:si>
  <x:si>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</x:si>
  <x:si>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</x:si>
  <x:si>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</x:si>
  <x:si>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</x:si>
  <x:si>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</x:si>
  <x:si>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</x:si>
  <x:si>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</x:si>
  <x:si>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</x:si>
  <x:si>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</x:si>
  <x:si>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</x:si>
  <x:si>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</x:si>
  <x:si>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</x:si>
  <x:si>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</x:si>
  <x:si>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</x:si>
  <x:si>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</x:si>
  <x:si>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</x:si>
  <x:si>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</x:si>
  <x:si>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</x:si>
  <x:si>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</x:si>
  <x:si>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</x:si>
  <x:si>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</x:si>
  <x:si>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</x:si>
  <x:si>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</x:si>
  <x:si>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</x:si>
  <x:si>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</x:si>
  <x:si>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</x:si>
  <x:si>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</x:si>
  <x:si>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</x:si>
  <x:si>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</x:si>
  <x:si>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</x:si>
  <x:si>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</x:si>
  <x:si>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</x:si>
  <x:si>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</x:si>
  <x:si>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</x:si>
  <x:si>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</x:si>
  <x:si>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</x:si>
  <x:si>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</x:si>
  <x:si>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</x:si>
  <x:si>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</x:si>
  <x:si>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</x:si>
  <x:si>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</x:si>
  <x:si>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</x:si>
  <x:si>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</x:si>
  <x:si>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211103040001</x:t>
  </x:si>
  <x:si>
    <x:t>POLAND JUNIOR-SENIOR HIGH SCHOOL</x:t>
  </x:si>
  <x:si>
    <x:t>Middle/Junior High School</x:t>
  </x:si>
  <x:si>
    <x:t>6</x:t>
  </x:si>
  <x:si>
    <x:t>12</x:t>
  </x:si>
  <x:si>
    <x:t>Yes</x:t>
  </x:si>
  <x:si>
    <x:t>No</x:t>
  </x:si>
  <x:si>
    <x:t>211103040003</x:t>
  </x:si>
  <x:si>
    <x:t>POLAND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</x:si>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</x:sst>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16309210</x:v>
      </x:c>
      <x:c r="E14" s="10" t="n">
        <x:v>75000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200000</x:v>
      </x:c>
      <x:c r="E15" s="10" t="n">
        <x:v>500000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986800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1270243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359287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511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10800</x:v>
      </x:c>
      <x:c r="E62" s="10" t="n">
        <x:v>0</x:v>
      </x:c>
      <x:c r="F62" s="84" t="n">
        <x:v>0.2</x:v>
      </x:c>
      <x:c r="G62" s="132" t="n">
        <x:v>54000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434938</x:v>
      </x:c>
      <x:c r="E63" s="10" t="n">
        <x:v>0</x:v>
      </x:c>
      <x:c r="F63" s="84" t="n">
        <x:v>4</x:v>
      </x:c>
      <x:c r="G63" s="132" t="n">
        <x:v>108734.5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870511</x:v>
      </x:c>
      <x:c r="E64" s="10" t="n">
        <x:v>0</x:v>
      </x:c>
      <x:c r="F64" s="84" t="n">
        <x:v>7</x:v>
      </x:c>
      <x:c r="G64" s="132" t="n">
        <x:v>124358.714285714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534035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258409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644918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3872221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6392123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246</x:v>
      </x:c>
      <x:c r="L8" s="107" t="n">
        <x:v>0</x:v>
      </x:c>
      <x:c r="M8" s="107" t="n">
        <x:v>0</x:v>
      </x:c>
      <x:c r="N8" s="107" t="n">
        <x:v>98</x:v>
      </x:c>
      <x:c r="O8" s="107" t="n">
        <x:v>0</x:v>
      </x:c>
      <x:c r="P8" s="107" t="n">
        <x:v>51</x:v>
      </x:c>
      <x:c r="Q8" s="108" t="n">
        <x:v>1</x:v>
      </x:c>
      <x:c r="R8" s="108" t="n">
        <x:v>25</x:v>
      </x:c>
      <x:c r="S8" s="108" t="n">
        <x:v>0</x:v>
      </x:c>
      <x:c r="T8" s="108" t="n">
        <x:v>1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265</x:v>
      </x:c>
      <x:c r="L9" s="107" t="n">
        <x:v>18</x:v>
      </x:c>
      <x:c r="M9" s="107" t="n">
        <x:v>1</x:v>
      </x:c>
      <x:c r="N9" s="107" t="n">
        <x:v>115</x:v>
      </x:c>
      <x:c r="O9" s="107" t="n">
        <x:v>1</x:v>
      </x:c>
      <x:c r="P9" s="107" t="n">
        <x:v>51</x:v>
      </x:c>
      <x:c r="Q9" s="108" t="n">
        <x:v>1</x:v>
      </x:c>
      <x:c r="R9" s="108" t="n">
        <x:v>27</x:v>
      </x:c>
      <x:c r="S9" s="108" t="n">
        <x:v>1</x:v>
      </x:c>
      <x:c r="T9" s="108" t="n">
        <x:v>1</x:v>
      </x:c>
      <x:c r="U9" s="108" t="n">
        <x:v>2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1758089</x:v>
      </x:c>
      <x:c r="E8" s="81" t="n">
        <x:v>881992</x:v>
      </x:c>
      <x:c r="F8" s="116" t="n">
        <x:v>1332943.89540737</x:v>
      </x:c>
      <x:c r="G8" s="81" t="n">
        <x:v>2000450</x:v>
      </x:c>
      <x:c r="H8" s="81" t="n">
        <x:v>276401</x:v>
      </x:c>
      <x:c r="I8" s="117">
        <x:f>SUM(D8:H8)</x:f>
      </x:c>
      <x:c r="J8" s="81" t="n">
        <x:v>4386304</x:v>
      </x:c>
      <x:c r="K8" s="81" t="n">
        <x:v>0</x:v>
      </x:c>
      <x:c r="L8" s="81" t="n">
        <x:v>1019144</x:v>
      </x:c>
      <x:c r="M8" s="81" t="n">
        <x:v>0</x:v>
      </x:c>
      <x:c r="N8" s="81" t="n">
        <x:v>153050</x:v>
      </x:c>
      <x:c r="O8" s="81" t="n">
        <x:v>329663</x:v>
      </x:c>
      <x:c r="P8" s="81" t="n">
        <x:v>361715</x:v>
      </x:c>
      <x:c r="Q8" s="117">
        <x:f>SUM(J8:P8)</x:f>
      </x:c>
      <x:c r="R8" s="81" t="n">
        <x:v>5973876</x:v>
      </x:c>
      <x:c r="S8" s="81" t="n">
        <x:v>276000</x:v>
      </x:c>
      <x:c r="T8" s="59">
        <x:f>SUM('Part C'!$R8:$S8)</x:f>
      </x:c>
      <x:c r="U8" s="81" t="n">
        <x:v>24284.0487804878</x:v>
      </x:c>
      <x:c r="V8" s="81" t="n">
        <x:v>1121.9512195122</x:v>
      </x:c>
      <x:c r="W8" s="81" t="n">
        <x:v>1278091.14339623</x:v>
      </x:c>
      <x:c r="X8" s="81" t="n">
        <x:v>7527967.14339623</x:v>
      </x:c>
      <x:c r="Y8" s="12" t="n">
        <x:v>30601.4924528302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1592850</x:v>
      </x:c>
      <x:c r="E9" s="81" t="n">
        <x:v>881992</x:v>
      </x:c>
      <x:c r="F9" s="116" t="n">
        <x:v>1249516.78982493</x:v>
      </x:c>
      <x:c r="G9" s="81" t="n">
        <x:v>1333633</x:v>
      </x:c>
      <x:c r="H9" s="81" t="n">
        <x:v>276401</x:v>
      </x:c>
      <x:c r="I9" s="117">
        <x:f>SUM(D9:H9)</x:f>
      </x:c>
      <x:c r="J9" s="81" t="n">
        <x:v>3321331</x:v>
      </x:c>
      <x:c r="K9" s="81" t="n">
        <x:v>76553</x:v>
      </x:c>
      <x:c r="L9" s="81" t="n">
        <x:v>1019144</x:v>
      </x:c>
      <x:c r="M9" s="81" t="n">
        <x:v>3500</x:v>
      </x:c>
      <x:c r="N9" s="81" t="n">
        <x:v>164872</x:v>
      </x:c>
      <x:c r="O9" s="81" t="n">
        <x:v>357136</x:v>
      </x:c>
      <x:c r="P9" s="81" t="n">
        <x:v>391857</x:v>
      </x:c>
      <x:c r="Q9" s="117">
        <x:f>SUM(J9:P9)</x:f>
      </x:c>
      <x:c r="R9" s="81" t="n">
        <x:v>5035393</x:v>
      </x:c>
      <x:c r="S9" s="81" t="n">
        <x:v>299000</x:v>
      </x:c>
      <x:c r="T9" s="59">
        <x:f>SUM('Part C'!$R9:$S9)</x:f>
      </x:c>
      <x:c r="U9" s="81" t="n">
        <x:v>17730.2570422535</x:v>
      </x:c>
      <x:c r="V9" s="81" t="n">
        <x:v>1052.81690140845</x:v>
      </x:c>
      <x:c r="W9" s="81" t="n">
        <x:v>1475519.85660377</x:v>
      </x:c>
      <x:c r="X9" s="81" t="n">
        <x:v>6809912.85660377</x:v>
      </x:c>
      <x:c r="Y9" s="12" t="n">
        <x:v>23978.5663964922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18</x:v>
      </x:c>
      <x:c r="H9" s="119" t="n">
        <x:v>0</x:v>
      </x:c>
      <x:c r="I9" s="119" t="n">
        <x:v>0</x:v>
      </x:c>
      <x:c r="J9" s="120">
        <x:f>SUM(F9:I9)</x:f>
      </x:c>
      <x:c r="K9" s="81" t="n">
        <x:v>76553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227</x:v>
      </x:c>
      <x:c r="C6" s="0" t="s"/>
      <x:c r="D6" s="0" t="s">
        <x:v>219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